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Рейтинг" sheetId="1" r:id="rId3"/>
    <sheet state="visible" name="дек" sheetId="2" r:id="rId4"/>
    <sheet state="visible" name="нояб" sheetId="3" r:id="rId5"/>
    <sheet state="visible" name="октябрь" sheetId="4" r:id="rId6"/>
    <sheet state="visible" name="сент" sheetId="5" r:id="rId7"/>
    <sheet state="visible" name="август" sheetId="6" r:id="rId8"/>
    <sheet state="visible" name="июль" sheetId="7" r:id="rId9"/>
    <sheet state="visible" name="июнь" sheetId="8" r:id="rId10"/>
    <sheet state="visible" name="май" sheetId="9" r:id="rId11"/>
    <sheet state="visible" name="апр" sheetId="10" r:id="rId12"/>
    <sheet state="visible" name="март" sheetId="11" r:id="rId13"/>
    <sheet state="visible" name="фев" sheetId="12" r:id="rId14"/>
    <sheet state="visible" name="янв" sheetId="13" r:id="rId15"/>
    <sheet state="visible" name="Положение" sheetId="14" r:id="rId16"/>
  </sheets>
  <definedNames/>
  <calcPr/>
</workbook>
</file>

<file path=xl/sharedStrings.xml><?xml version="1.0" encoding="utf-8"?>
<sst xmlns="http://schemas.openxmlformats.org/spreadsheetml/2006/main" count="2577" uniqueCount="317">
  <si>
    <t>Рейтинг Кубка СО Евразия 2017</t>
  </si>
  <si>
    <t>Кубок СО Евразия 2017, этап 11</t>
  </si>
  <si>
    <t>место</t>
  </si>
  <si>
    <t>Кубок СО Евразия 2017, этап 12</t>
  </si>
  <si>
    <t>12, 26.11.2017</t>
  </si>
  <si>
    <t>03, 17.12.2017</t>
  </si>
  <si>
    <t>Фамилия Имя</t>
  </si>
  <si>
    <t>разряд</t>
  </si>
  <si>
    <t>школа</t>
  </si>
  <si>
    <t>сумма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</si>
  <si>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</si>
  <si>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</si>
  <si>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</si>
  <si>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</si>
  <si>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</si>
  <si>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</si>
  <si>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</si>
  <si>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</si>
  <si>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</si>
  <si>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</si>
  <si>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</si>
  <si>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</si>
  <si>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квал.</t>
  </si>
  <si>
    <t>фин.</t>
  </si>
  <si>
    <t>Блочный лук 18 м (30+30) квалификация и финалы</t>
  </si>
  <si>
    <t>Блочный лук</t>
  </si>
  <si>
    <t>финал</t>
  </si>
  <si>
    <t>Кособоков Михаил</t>
  </si>
  <si>
    <t>КМС</t>
  </si>
  <si>
    <t>UAC</t>
  </si>
  <si>
    <t>Комаров Виктор</t>
  </si>
  <si>
    <t>Старт</t>
  </si>
  <si>
    <t>Сотнезов Сергей</t>
  </si>
  <si>
    <t>Элизбарашвили Дмитрий</t>
  </si>
  <si>
    <t>МС</t>
  </si>
  <si>
    <t>СО Евразия</t>
  </si>
  <si>
    <t>Ермаков Дмитрий</t>
  </si>
  <si>
    <t>III</t>
  </si>
  <si>
    <t>Сотнезов Сергей </t>
  </si>
  <si>
    <t>I</t>
  </si>
  <si>
    <t>Палешев Николай</t>
  </si>
  <si>
    <t>II</t>
  </si>
  <si>
    <t>Тараньжин Павел</t>
  </si>
  <si>
    <t>Лучник П</t>
  </si>
  <si>
    <t>Гирев Дмитрий</t>
  </si>
  <si>
    <t>Бочкарёв Илья</t>
  </si>
  <si>
    <t>Ульянова Лилия</t>
  </si>
  <si>
    <t>б\р</t>
  </si>
  <si>
    <t>Докучаев Александр</t>
  </si>
  <si>
    <t>Классический лук мужчины 18 м (30+30) квалификация</t>
  </si>
  <si>
    <t>Калистратова Анастасия</t>
  </si>
  <si>
    <t>Калиников Денис</t>
  </si>
  <si>
    <t>Михайлов Сергей</t>
  </si>
  <si>
    <t>Каргаполов Владимир</t>
  </si>
  <si>
    <t>Торопов Олег</t>
  </si>
  <si>
    <t>Эльснер Игорь</t>
  </si>
  <si>
    <t>Чупраков Дмитрий</t>
  </si>
  <si>
    <t>Жданов Николай</t>
  </si>
  <si>
    <t>Юрьев Артём</t>
  </si>
  <si>
    <t>Виктория</t>
  </si>
  <si>
    <t>Попов Никодим</t>
  </si>
  <si>
    <t>Грачёв Иван</t>
  </si>
  <si>
    <t>Токарев Данил</t>
  </si>
  <si>
    <t>Классический лук женщины 18 м (30+30) квалификация</t>
  </si>
  <si>
    <t>Вертиль Андрей</t>
  </si>
  <si>
    <t>Комиссарова Наталья</t>
  </si>
  <si>
    <t>Ренжина Евгения</t>
  </si>
  <si>
    <t>Копасина Александра</t>
  </si>
  <si>
    <t>Файзулин Александр</t>
  </si>
  <si>
    <t>Шурова Алёна</t>
  </si>
  <si>
    <t>Шурова Ирина</t>
  </si>
  <si>
    <t>Разумная Дарья</t>
  </si>
  <si>
    <t>Банных Ирина</t>
  </si>
  <si>
    <t>Блочный лук девушки12 м (30+30) квалификация</t>
  </si>
  <si>
    <t>Мухамадыев Ранис</t>
  </si>
  <si>
    <t>Классический лук юноши 12 м (30+30) квалификация</t>
  </si>
  <si>
    <t>Патрушева Аксинья</t>
  </si>
  <si>
    <t>Денисов Александр</t>
  </si>
  <si>
    <t>Турбанова Татьяна</t>
  </si>
  <si>
    <t>Коняева Ксения</t>
  </si>
  <si>
    <t>Пенин Александр</t>
  </si>
  <si>
    <t>Зуев Никита</t>
  </si>
  <si>
    <t>Калинин Константин</t>
  </si>
  <si>
    <t>Старков Максим</t>
  </si>
  <si>
    <t>б/р</t>
  </si>
  <si>
    <t>Худорожков Дмитрий</t>
  </si>
  <si>
    <t>Классический лук девушки 12 м (30+30) квалификация</t>
  </si>
  <si>
    <t>Ульянов Евгений</t>
  </si>
  <si>
    <t>Капник Вероника</t>
  </si>
  <si>
    <t>Вертиль Роман</t>
  </si>
  <si>
    <t>Бучельникова Анастасия</t>
  </si>
  <si>
    <t>Вихарев Сергей</t>
  </si>
  <si>
    <t>Антропов Александр</t>
  </si>
  <si>
    <t>Докучаева Софья</t>
  </si>
  <si>
    <t>Самсиков Денис</t>
  </si>
  <si>
    <t>Мельник Милана</t>
  </si>
  <si>
    <t>Исаев Артём</t>
  </si>
  <si>
    <t>Макаров Григорий</t>
  </si>
  <si>
    <t>Озёрск</t>
  </si>
  <si>
    <t>Макарова Екаерина</t>
  </si>
  <si>
    <t>Эркинов Бабурбек</t>
  </si>
  <si>
    <t>Чупракова Елизавета</t>
  </si>
  <si>
    <t>Ситков Николй</t>
  </si>
  <si>
    <t>Молотковский Никита</t>
  </si>
  <si>
    <t>Кашина Диана</t>
  </si>
  <si>
    <t>Вдовина Светлана</t>
  </si>
  <si>
    <t>Топорова Софья</t>
  </si>
  <si>
    <t>ср. знач</t>
  </si>
  <si>
    <t>Заварницына Вероника</t>
  </si>
  <si>
    <t>Инстинктив мужчины 18 м (30+30) квалификация</t>
  </si>
  <si>
    <t>Блочный лук девушки</t>
  </si>
  <si>
    <t>Дудин Алексей</t>
  </si>
  <si>
    <t>Охоткина Ксения</t>
  </si>
  <si>
    <t>Исаева Анна</t>
  </si>
  <si>
    <t>Дюков Руслан</t>
  </si>
  <si>
    <t>Енин Евгений</t>
  </si>
  <si>
    <t>рейтинг</t>
  </si>
  <si>
    <t>Копасин Степан</t>
  </si>
  <si>
    <t>Докучаева Мария</t>
  </si>
  <si>
    <t>Инстинктив женщины18 м (30+30) квалификация</t>
  </si>
  <si>
    <t>Классический лук мужчины</t>
  </si>
  <si>
    <t>Лунёв Виталий</t>
  </si>
  <si>
    <t>Аника</t>
  </si>
  <si>
    <t>Зейферт Анна</t>
  </si>
  <si>
    <t>Уланова Валерия</t>
  </si>
  <si>
    <t>Волостникова Ксения</t>
  </si>
  <si>
    <t>Лунёва Алиса</t>
  </si>
  <si>
    <t>Синцов Алексей</t>
  </si>
  <si>
    <t>Главный судья</t>
  </si>
  <si>
    <t>Микст 18 м</t>
  </si>
  <si>
    <t>Дмитрий Владимирович Элизбарашвили</t>
  </si>
  <si>
    <t>Ф</t>
  </si>
  <si>
    <t>Пименов Юрий</t>
  </si>
  <si>
    <t>Королёв Роман</t>
  </si>
  <si>
    <t>Микст 12 м</t>
  </si>
  <si>
    <t>Галимов Денис</t>
  </si>
  <si>
    <t>Велижанин Максим</t>
  </si>
  <si>
    <t>Цинь Лонгий</t>
  </si>
  <si>
    <t>Никулин Иван</t>
  </si>
  <si>
    <t>Расторгуев Владимир</t>
  </si>
  <si>
    <t>Старшинов Семён</t>
  </si>
  <si>
    <t>Классический лук женщины</t>
  </si>
  <si>
    <t>Топчий Анастасия</t>
  </si>
  <si>
    <t>Мельникова Екатерина</t>
  </si>
  <si>
    <t>Кашеварова Ольга</t>
  </si>
  <si>
    <t>Чупшева Анна</t>
  </si>
  <si>
    <t>Гордеева Татьяна</t>
  </si>
  <si>
    <t>Ярушева Анна</t>
  </si>
  <si>
    <t>Макарова Екатерина</t>
  </si>
  <si>
    <t>Тюрина Ольга</t>
  </si>
  <si>
    <t>Железняк Ирина</t>
  </si>
  <si>
    <t>Шац Анжелика</t>
  </si>
  <si>
    <t>Классический лук юноши</t>
  </si>
  <si>
    <t>Ардашев Андрей</t>
  </si>
  <si>
    <t>Васин Антон</t>
  </si>
  <si>
    <t>Московенко Максим</t>
  </si>
  <si>
    <t>Малафеев Максим</t>
  </si>
  <si>
    <t>Самсиков Александр</t>
  </si>
  <si>
    <t>Кульков Лев</t>
  </si>
  <si>
    <t>Камаев Никита</t>
  </si>
  <si>
    <t>Классический лук девушки</t>
  </si>
  <si>
    <t>Воронова Варвара</t>
  </si>
  <si>
    <t>Улитина Полина</t>
  </si>
  <si>
    <t>Филатова Анастасия</t>
  </si>
  <si>
    <t>Остапенко Екатерина</t>
  </si>
  <si>
    <t>Ермакова Злата</t>
  </si>
  <si>
    <t>Баребоу мужчины</t>
  </si>
  <si>
    <t>Баребоу юноши</t>
  </si>
  <si>
    <t>Инстинктив мужчины</t>
  </si>
  <si>
    <t>Акашев Антон</t>
  </si>
  <si>
    <t>Воронов Егор</t>
  </si>
  <si>
    <t>Боголюбов Евгений</t>
  </si>
  <si>
    <t>Инстинктив женщины</t>
  </si>
  <si>
    <t>Гусева Наталья</t>
  </si>
  <si>
    <t>Резаева Мария</t>
  </si>
  <si>
    <t>ФСЛ СО</t>
  </si>
  <si>
    <t xml:space="preserve">Кубок СО Евразия 2017, этап 10 </t>
  </si>
  <si>
    <t>15, 22.10.2017</t>
  </si>
  <si>
    <t xml:space="preserve"> UAC</t>
  </si>
  <si>
    <t>Кубок СО Евразия 2017, этап 9</t>
  </si>
  <si>
    <t>5С</t>
  </si>
  <si>
    <t>8B</t>
  </si>
  <si>
    <t>5B</t>
  </si>
  <si>
    <t>8D</t>
  </si>
  <si>
    <t>6B</t>
  </si>
  <si>
    <t>7A</t>
  </si>
  <si>
    <t>5D</t>
  </si>
  <si>
    <t>8C</t>
  </si>
  <si>
    <t>6C</t>
  </si>
  <si>
    <t>2A</t>
  </si>
  <si>
    <t>4B</t>
  </si>
  <si>
    <t>3B</t>
  </si>
  <si>
    <t>2C</t>
  </si>
  <si>
    <t>Кубок СО Евразия 2017, этап 8</t>
  </si>
  <si>
    <t>Баребоу мужчины 18 м (30+30) квалификация</t>
  </si>
  <si>
    <t>Баребоу юноши12 м (30+30) квалификация</t>
  </si>
  <si>
    <t>Инстинктив юноши 18 м (30+30) квалификация</t>
  </si>
  <si>
    <t>Кубок СО Евразия 2017, этап 7</t>
  </si>
  <si>
    <t>Баннх Ирина</t>
  </si>
  <si>
    <t>Кубок СО Евразия 2017, этап 6</t>
  </si>
  <si>
    <t>СОТНЕЗОВ Сергей </t>
  </si>
  <si>
    <t>ТАРАНЬЖИН Павел</t>
  </si>
  <si>
    <t>ТУРБАНОВА Татьяна</t>
  </si>
  <si>
    <t>КАЛИСТРАТОВА Анастасия</t>
  </si>
  <si>
    <t>ДОКУЧАЕВ Александр</t>
  </si>
  <si>
    <t>МУХАМАДЫЕВ Ранис</t>
  </si>
  <si>
    <t>ЭЛЬСНЕР Игорь</t>
  </si>
  <si>
    <t>ЖЕЛЕЗНЯК Ирина</t>
  </si>
  <si>
    <t>ШУРОВА Ирина</t>
  </si>
  <si>
    <t>КАЛИНИН Константин</t>
  </si>
  <si>
    <t>ПЕНИН Александр</t>
  </si>
  <si>
    <t>ИСАЕВ Артём</t>
  </si>
  <si>
    <t>МОСКОВЕНКО Максим</t>
  </si>
  <si>
    <t>БУЧЕЛЬНИКОВА Анастасия</t>
  </si>
  <si>
    <t>ДОКУЧАЕВА Софья</t>
  </si>
  <si>
    <t>ДУДИН Алексей</t>
  </si>
  <si>
    <t>КОПАСИН Степан</t>
  </si>
  <si>
    <t>КОПАСИНА Александра</t>
  </si>
  <si>
    <t>УЛАНОВА Валерия</t>
  </si>
  <si>
    <t>Кубок СО Евразия 2017, этап 5</t>
  </si>
  <si>
    <t>ФАЙЗУЛИН Александр</t>
  </si>
  <si>
    <t>КОСОБОКОВ Михаил</t>
  </si>
  <si>
    <t>КОМИССАРОВА Наталья</t>
  </si>
  <si>
    <t>БОЧКАРЕВ Илья</t>
  </si>
  <si>
    <t>ЕРМАКОВ Дмитрий</t>
  </si>
  <si>
    <t>РЕНЖИНА Евгения</t>
  </si>
  <si>
    <t>ШУРОВА Алёна</t>
  </si>
  <si>
    <t>ТОРОПОВ Олег</t>
  </si>
  <si>
    <t>ДЕНИСОВ Александр</t>
  </si>
  <si>
    <t>СТАРКОВ Максим</t>
  </si>
  <si>
    <t>МАКАРОВА Екатерина</t>
  </si>
  <si>
    <t>КАПНИК Вероника</t>
  </si>
  <si>
    <t>Кубок СО Евразия 2017, этап 4</t>
  </si>
  <si>
    <t>bye</t>
  </si>
  <si>
    <t>КОМАРОВ Виктор</t>
  </si>
  <si>
    <t>ВЕРТИЛЬ Андрей</t>
  </si>
  <si>
    <t>ГИРЕВ Дмитрий</t>
  </si>
  <si>
    <t>МАКАРОВ Григорий</t>
  </si>
  <si>
    <t>СИТКОВ Николй</t>
  </si>
  <si>
    <t>ПИМЕНОВ Юрий</t>
  </si>
  <si>
    <t>ПОПОВ Никодим</t>
  </si>
  <si>
    <t>РАСТОРГУЕВ Владимир</t>
  </si>
  <si>
    <t>МЕЛЬНИКОВА Екатерина</t>
  </si>
  <si>
    <t>КАШЕВАРОВА Ольга</t>
  </si>
  <si>
    <t>АРДАШЕВ Андрей</t>
  </si>
  <si>
    <t>БАННЫХ Ирина</t>
  </si>
  <si>
    <t>УЛИТИНА Полина</t>
  </si>
  <si>
    <t>ЕНИН Евгений</t>
  </si>
  <si>
    <t>ВАСИН Антон</t>
  </si>
  <si>
    <t>ГУСЕВА Наталья</t>
  </si>
  <si>
    <t>Кубок СО Евразия 2017, этап 3</t>
  </si>
  <si>
    <t>564 (28)</t>
  </si>
  <si>
    <t>bay</t>
  </si>
  <si>
    <t>564 (25)</t>
  </si>
  <si>
    <t>КАРГАПОЛОВ Владимир</t>
  </si>
  <si>
    <t>КОРОЛЁВ Роман</t>
  </si>
  <si>
    <t>СТАРШИНОВ Семён</t>
  </si>
  <si>
    <t>ТОПЧИЙ Анастасия</t>
  </si>
  <si>
    <t>ТЮРИНА Ольга</t>
  </si>
  <si>
    <t>ШАЦ Анжелика</t>
  </si>
  <si>
    <t>ЦИНЬ Лонгий</t>
  </si>
  <si>
    <t>МЕЛЬНИК Милана</t>
  </si>
  <si>
    <t>ОСТАПЕНКО Екатерина</t>
  </si>
  <si>
    <t>ЕРМАКОВА Злата</t>
  </si>
  <si>
    <t>5A</t>
  </si>
  <si>
    <t>8A</t>
  </si>
  <si>
    <t>6A</t>
  </si>
  <si>
    <t>ВОРОНОВ Егор</t>
  </si>
  <si>
    <t>Инстинктив женщины 18 м (30+30) квалификация</t>
  </si>
  <si>
    <t>ДОКУЧАЕВА Мария</t>
  </si>
  <si>
    <t>7B</t>
  </si>
  <si>
    <t>Кубок СО Евразия 2017, этап 2</t>
  </si>
  <si>
    <t>СОТНЕЗОВ Сергей</t>
  </si>
  <si>
    <t>ВИХАРЕВ Сергей</t>
  </si>
  <si>
    <t>ЖДАНОВ Николай</t>
  </si>
  <si>
    <t>ВОРОНОВА Варвара</t>
  </si>
  <si>
    <t>ФИЛАТОВА Анастасия</t>
  </si>
  <si>
    <t>ЭЛИЗБАРАШВИЛИ Дмитрий</t>
  </si>
  <si>
    <t>Кубок СО Евразия 2017, этап 1</t>
  </si>
  <si>
    <t>139т10</t>
  </si>
  <si>
    <t>139т9</t>
  </si>
  <si>
    <t>ВЕРТИЛЬ Роман</t>
  </si>
  <si>
    <t>САМСИКОВ Денис</t>
  </si>
  <si>
    <t>МИХАЙЛОВ Сергей</t>
  </si>
  <si>
    <t>ЯРУШЕВА Анна</t>
  </si>
  <si>
    <t>САМСИКОВ Александр</t>
  </si>
  <si>
    <t>АКАШЕВ Антон</t>
  </si>
  <si>
    <t>РЕЗАЕВА Мария</t>
  </si>
  <si>
    <t>КУБОК СО ЕВРАЗИЯ</t>
  </si>
  <si>
    <t>1. ЦЕЛЬ ТУРНИРА</t>
  </si>
  <si>
    <t>Содействие развитию лучного спорта.</t>
  </si>
  <si>
    <t>2. ЗАДАЧИ ТУРНИРА</t>
  </si>
  <si>
    <t>Повышение спортивного мастерства спортсменов-лучников; подготовка спортсменов для участия в 
региональных и всероссийских соревнованиях по стрельбе из лука; пропаганда и популяризация 
лучного спорта среди населения.</t>
  </si>
  <si>
    <t>3. ОРГАНИЗАТОРЫ</t>
  </si>
  <si>
    <t>Общественная организация пропаганды лучного спорта Свердловской области «Стрелковое Общество 
Евразия». Проведение соревнования возлагается на судейскую коллегию.</t>
  </si>
  <si>
    <t>4. ДАТЫ И МЕСТО ПРОВЕДЕНИЯ ЭТАПОВ ТУРНИРА</t>
  </si>
  <si>
    <t>Ежемесячно в течение года, в соответствии с Календарным планом, лучный центр СО Евразия, по 
адресу: город Екатеринбург, ул. Студенческая 1к.</t>
  </si>
  <si>
    <t>5. ТРЕБОВАНИЯ К УЧАСТНИКАМ ТУРНИРА И УСЛОВИЯ ИХ ДОПУСКА</t>
  </si>
  <si>
    <t>К турниру допускаются участники, согласные с правилами соревнований по стрельбе из лука; 
имеющие спортивную форму и сменную обувь; подавшие заявку на участие в соревнованиях не 
позднее, чем за два дня до каждого этапа.</t>
  </si>
  <si>
    <t>6. ПРОГРАММА ЭТАПОВ ТУРНИРА</t>
  </si>
  <si>
    <t>11.00-12.00 Официальная пристрелка КЛ (БЛ).</t>
  </si>
  <si>
    <t>12.00-15.00 КЛ (БЛ) – 18 м (30+30), микст; КЛ – 12 м (30+30), микст.</t>
  </si>
  <si>
    <t>15.30-16.30 Официальная пристрелка Инстинктив, Лонгбоу, Баребоу.</t>
  </si>
  <si>
    <t>16.30-18.00 Инстинктив, Лонгбоу, Баребоу – 18 м (30+30), микст.</t>
  </si>
  <si>
    <t>7. ФИНАНСОВЫЕ РАСХОДЫ И ПРОЧИЕ УСЛОВИЯ</t>
  </si>
  <si>
    <t>Расходы, связанные с подготовкой и проведением турнира несёт Стрелковое Общество Евразия. 
Бюджет турнира составляется из стартовых взносов и средств Общества.</t>
  </si>
  <si>
    <t>Стартовый взнос 400 рублей. Держатели абонемента в ЛЦ или Таргетклаб от стартового взноса 
освобождаются.</t>
  </si>
  <si>
    <t>Победителями турнира считаются участники, набравшие наибольшее количество баллов по лучшим 
результатам девяти этапов. Класс открывается при наличии не менее шести участников, 
участвовавших в не менее чем в девяти этапах.</t>
  </si>
  <si>
    <t>8. НАГРАЖДЕНИЕ</t>
  </si>
  <si>
    <t>Победители этапов в каждом классе лука награждаются грамотами. Победители Кубка Евразии 
награждаются кубками, призёры – медалями.</t>
  </si>
  <si>
    <t>Настоящее положение является официальным вызовом на соревнование.</t>
  </si>
  <si>
    <t>Разряды и звания</t>
  </si>
  <si>
    <t>МСМК</t>
  </si>
  <si>
    <t>КЛ М</t>
  </si>
  <si>
    <t>КЛ Ж</t>
  </si>
  <si>
    <t>КЛ Ю</t>
  </si>
  <si>
    <t>КЛ Д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</si>
</sst>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"/>
    <numFmt numFmtId="165" formatCode="dd.mm.yyyy"/>
  </numFmts>
  <fonts count="30">
    <font>
      <sz val="10.0"/>
      <color rgb="FF000000"/>
      <name val="Arial"/>
    </font>
    <font>
      <b/>
      <sz val="12.0"/>
      <color rgb="FF000000"/>
      <name val="Arial"/>
    </font>
    <font>
      <sz val="12.0"/>
      <color rgb="FF000000"/>
      <name val="Arial"/>
    </font>
    <font>
      <b/>
      <sz val="12.0"/>
      <color rgb="FF980000"/>
      <name val="Arial"/>
    </font>
    <font>
      <sz val="12.0"/>
      <color rgb="FF980000"/>
      <name val="Arial"/>
    </font>
    <font>
      <i/>
      <sz val="12.0"/>
      <color rgb="FF000000"/>
      <name val="Arial"/>
    </font>
    <font>
      <b/>
      <sz val="18.0"/>
      <color rgb="FF000000"/>
      <name val="Arial"/>
    </font>
    <font>
      <b/>
      <sz val="9.0"/>
      <color rgb="FF000000"/>
      <name val="Arial"/>
    </font>
    <font>
      <b/>
      <sz val="9.0"/>
      <color rgb="FF980000"/>
      <name val="Arial"/>
    </font>
    <font>
      <i/>
      <sz val="9.0"/>
      <color rgb="FF000000"/>
      <name val="Arial"/>
    </font>
    <font>
      <b/>
      <sz val="8.0"/>
      <color rgb="FF000000"/>
      <name val="Arial"/>
    </font>
    <font>
      <b/>
      <sz val="14.0"/>
      <color rgb="FF000000"/>
      <name val="Arial"/>
    </font>
    <font>
      <b/>
      <sz val="12.0"/>
      <color rgb="FFFF0000"/>
      <name val="Arial"/>
    </font>
    <font>
      <i/>
      <sz val="12.0"/>
      <color rgb="FFFF0000"/>
      <name val="Arial"/>
    </font>
    <font>
      <b/>
      <sz val="9.0"/>
      <color rgb="FFFF0000"/>
      <name val="Arial"/>
    </font>
    <font>
      <sz val="9.0"/>
      <color rgb="FFFF0000"/>
      <name val="Arial"/>
    </font>
    <font>
      <i/>
      <sz val="9.0"/>
      <color rgb="FFFF0000"/>
      <name val="Arial"/>
    </font>
    <font>
      <b/>
      <sz val="12.0"/>
      <name val="Arial"/>
    </font>
    <font>
      <i/>
      <color rgb="FF000000"/>
    </font>
    <font>
      <i/>
      <sz val="8.0"/>
      <color rgb="FF000000"/>
      <name val="Arial"/>
    </font>
    <font/>
    <font>
      <sz val="9.0"/>
      <color rgb="FF000000"/>
      <name val="Arial"/>
    </font>
    <font>
      <i/>
      <sz val="10.0"/>
      <color rgb="FF000000"/>
      <name val="Arial"/>
    </font>
    <font>
      <color rgb="FF000000"/>
    </font>
    <font>
      <b/>
      <sz val="11.0"/>
      <color rgb="FF3C5062"/>
    </font>
    <font>
      <sz val="11.0"/>
    </font>
    <font>
      <sz val="11.0"/>
      <color rgb="FF3C5062"/>
    </font>
    <font>
      <b/>
      <sz val="11.0"/>
      <color rgb="FF000000"/>
      <name val="Arial"/>
    </font>
    <font>
      <sz val="11.0"/>
      <color rgb="FF000000"/>
      <name val="Calibri"/>
    </font>
    <font>
      <b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</fills>
  <borders count="1">
    <border/>
  </borders>
  <cellStyleXfs count="1">
    <xf borderId="0" fillId="0" fontId="0" numFmtId="0" applyAlignment="1" applyFont="1"/>
  </cellStyleXfs>
  <cellXfs count="76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/>
    </xf>
    <xf borderId="0" fillId="2" fontId="2" numFmtId="0" xfId="0" applyAlignment="1" applyFont="1">
      <alignment horizontal="center" readingOrder="0" shrinkToFit="0" vertical="bottom" wrapText="0"/>
    </xf>
    <xf borderId="0" fillId="2" fontId="2" numFmtId="0" xfId="0" applyAlignment="1" applyFont="1">
      <alignment readingOrder="0" shrinkToFit="0" vertical="bottom" wrapText="0"/>
    </xf>
    <xf borderId="0" fillId="2" fontId="2" numFmtId="0" xfId="0" applyAlignment="1" applyFont="1">
      <alignment shrinkToFit="0" vertical="bottom" wrapText="0"/>
    </xf>
    <xf borderId="0" fillId="2" fontId="3" numFmtId="0" xfId="0" applyAlignment="1" applyFont="1">
      <alignment readingOrder="0" shrinkToFit="0" vertical="bottom" wrapText="0"/>
    </xf>
    <xf borderId="0" fillId="2" fontId="2" numFmtId="0" xfId="0" applyFont="1"/>
    <xf borderId="0" fillId="2" fontId="1" numFmtId="0" xfId="0" applyAlignment="1" applyFont="1">
      <alignment horizontal="center" shrinkToFit="0" vertical="bottom" wrapText="0"/>
    </xf>
    <xf borderId="0" fillId="2" fontId="2" numFmtId="0" xfId="0" applyAlignment="1" applyFont="1">
      <alignment horizontal="center"/>
    </xf>
    <xf borderId="0" fillId="2" fontId="1" numFmtId="0" xfId="0" applyAlignment="1" applyFont="1">
      <alignment shrinkToFit="0" vertical="bottom" wrapText="0"/>
    </xf>
    <xf borderId="0" fillId="2" fontId="4" numFmtId="0" xfId="0" applyAlignment="1" applyFont="1">
      <alignment horizontal="center"/>
    </xf>
    <xf borderId="0" fillId="2" fontId="2" numFmtId="0" xfId="0" applyAlignment="1" applyFont="1">
      <alignment horizontal="center" shrinkToFit="0" vertical="bottom" wrapText="0"/>
    </xf>
    <xf borderId="0" fillId="2" fontId="5" numFmtId="0" xfId="0" applyAlignment="1" applyFont="1">
      <alignment horizontal="center"/>
    </xf>
    <xf borderId="0" fillId="2" fontId="6" numFmtId="0" xfId="0" applyAlignment="1" applyFont="1">
      <alignment horizontal="center" readingOrder="0" shrinkToFit="0" vertical="bottom" wrapText="0"/>
    </xf>
    <xf borderId="0" fillId="3" fontId="7" numFmtId="0" xfId="0" applyAlignment="1" applyFill="1" applyFont="1">
      <alignment horizontal="center" readingOrder="0" shrinkToFit="0" vertical="center" wrapText="0"/>
    </xf>
    <xf borderId="0" fillId="3" fontId="8" numFmtId="0" xfId="0" applyAlignment="1" applyFont="1">
      <alignment horizontal="center" readingOrder="0" vertical="center"/>
    </xf>
    <xf borderId="0" fillId="3" fontId="9" numFmtId="0" xfId="0" applyAlignment="1" applyFont="1">
      <alignment horizontal="center" readingOrder="0" vertical="center"/>
    </xf>
    <xf borderId="0" fillId="3" fontId="10" numFmtId="0" xfId="0" applyAlignment="1" applyFont="1">
      <alignment horizontal="center" readingOrder="0" shrinkToFit="0" vertical="bottom" wrapText="0"/>
    </xf>
    <xf borderId="0" fillId="2" fontId="11" numFmtId="0" xfId="0" applyAlignment="1" applyFont="1">
      <alignment horizontal="center" readingOrder="0" shrinkToFit="0" vertical="bottom" wrapText="0"/>
    </xf>
    <xf borderId="0" fillId="2" fontId="1" numFmtId="0" xfId="0" applyAlignment="1" applyFont="1">
      <alignment readingOrder="0"/>
    </xf>
    <xf borderId="0" fillId="3" fontId="2" numFmtId="0" xfId="0" applyAlignment="1" applyFont="1">
      <alignment horizontal="center" shrinkToFit="0" vertical="bottom" wrapText="0"/>
    </xf>
    <xf borderId="0" fillId="2" fontId="1" numFmtId="0" xfId="0" applyAlignment="1" applyFont="1">
      <alignment readingOrder="0" shrinkToFit="0" vertical="bottom" wrapText="0"/>
    </xf>
    <xf borderId="0" fillId="3" fontId="2" numFmtId="0" xfId="0" applyAlignment="1" applyFont="1">
      <alignment readingOrder="0" shrinkToFit="0" vertical="bottom" wrapText="0"/>
    </xf>
    <xf borderId="0" fillId="2" fontId="3" numFmtId="0" xfId="0" applyAlignment="1" applyFont="1">
      <alignment horizontal="center"/>
    </xf>
    <xf borderId="0" fillId="3" fontId="2" numFmtId="0" xfId="0" applyAlignment="1" applyFont="1">
      <alignment horizontal="center" readingOrder="0" shrinkToFit="0" vertical="bottom" wrapText="0"/>
    </xf>
    <xf borderId="0" fillId="3" fontId="2" numFmtId="0" xfId="0" applyFont="1"/>
    <xf borderId="0" fillId="3" fontId="2" numFmtId="0" xfId="0" applyAlignment="1" applyFont="1">
      <alignment shrinkToFit="0" vertical="bottom" wrapText="0"/>
    </xf>
    <xf borderId="0" fillId="3" fontId="1" numFmtId="0" xfId="0" applyAlignment="1" applyFont="1">
      <alignment readingOrder="0"/>
    </xf>
    <xf borderId="0" fillId="3" fontId="2" numFmtId="164" xfId="0" applyAlignment="1" applyFont="1" applyNumberFormat="1">
      <alignment horizontal="center" readingOrder="0" shrinkToFit="0" vertical="bottom" wrapText="0"/>
    </xf>
    <xf borderId="0" fillId="3" fontId="1" numFmtId="0" xfId="0" applyAlignment="1" applyFont="1">
      <alignment readingOrder="0" shrinkToFit="0" vertical="bottom" wrapText="0"/>
    </xf>
    <xf borderId="0" fillId="2" fontId="1" numFmtId="0" xfId="0" applyAlignment="1" applyFont="1">
      <alignment horizontal="center" readingOrder="0" shrinkToFit="0" vertical="bottom" wrapText="0"/>
    </xf>
    <xf borderId="0" fillId="3" fontId="3" numFmtId="0" xfId="0" applyAlignment="1" applyFont="1">
      <alignment horizontal="center"/>
    </xf>
    <xf borderId="0" fillId="3" fontId="5" numFmtId="0" xfId="0" applyAlignment="1" applyFont="1">
      <alignment horizontal="center"/>
    </xf>
    <xf borderId="0" fillId="2" fontId="12" numFmtId="0" xfId="0" applyAlignment="1" applyFont="1">
      <alignment horizontal="center" readingOrder="0" shrinkToFit="0" vertical="bottom" wrapText="0"/>
    </xf>
    <xf borderId="0" fillId="2" fontId="12" numFmtId="0" xfId="0" applyAlignment="1" applyFont="1">
      <alignment readingOrder="0" shrinkToFit="0" vertical="bottom" wrapText="0"/>
    </xf>
    <xf borderId="0" fillId="2" fontId="2" numFmtId="0" xfId="0" applyAlignment="1" applyFont="1">
      <alignment horizontal="center" readingOrder="0"/>
    </xf>
    <xf borderId="0" fillId="2" fontId="13" numFmtId="0" xfId="0" applyAlignment="1" applyFont="1">
      <alignment horizontal="center"/>
    </xf>
    <xf borderId="0" fillId="2" fontId="14" numFmtId="0" xfId="0" applyAlignment="1" applyFont="1">
      <alignment horizontal="center" readingOrder="0"/>
    </xf>
    <xf borderId="0" fillId="2" fontId="14" numFmtId="0" xfId="0" applyAlignment="1" applyFont="1">
      <alignment readingOrder="0" shrinkToFit="0" vertical="bottom" wrapText="0"/>
    </xf>
    <xf borderId="0" fillId="2" fontId="15" numFmtId="0" xfId="0" applyAlignment="1" applyFont="1">
      <alignment horizontal="center" readingOrder="0" shrinkToFit="0" vertical="bottom" wrapText="0"/>
    </xf>
    <xf borderId="0" fillId="2" fontId="14" numFmtId="1" xfId="0" applyAlignment="1" applyFont="1" applyNumberFormat="1">
      <alignment horizontal="center"/>
    </xf>
    <xf borderId="0" fillId="2" fontId="16" numFmtId="1" xfId="0" applyAlignment="1" applyFont="1" applyNumberFormat="1">
      <alignment horizontal="center"/>
    </xf>
    <xf borderId="0" fillId="2" fontId="15" numFmtId="0" xfId="0" applyAlignment="1" applyFont="1">
      <alignment horizontal="center" readingOrder="0"/>
    </xf>
    <xf borderId="0" fillId="2" fontId="15" numFmtId="0" xfId="0" applyAlignment="1" applyFont="1">
      <alignment horizontal="center"/>
    </xf>
    <xf borderId="0" fillId="2" fontId="2" numFmtId="0" xfId="0" applyAlignment="1" applyFont="1">
      <alignment readingOrder="0"/>
    </xf>
    <xf borderId="0" fillId="2" fontId="1" numFmtId="0" xfId="0" applyAlignment="1" applyFont="1">
      <alignment horizontal="center" readingOrder="0"/>
    </xf>
    <xf borderId="0" fillId="2" fontId="17" numFmtId="0" xfId="0" applyAlignment="1" applyFont="1">
      <alignment readingOrder="0" shrinkToFit="0" vertical="bottom" wrapText="0"/>
    </xf>
    <xf borderId="0" fillId="0" fontId="18" numFmtId="0" xfId="0" applyFont="1"/>
    <xf borderId="0" fillId="3" fontId="7" numFmtId="0" xfId="0" applyAlignment="1" applyFont="1">
      <alignment horizontal="center" readingOrder="0" shrinkToFit="0" vertical="bottom" wrapText="0"/>
    </xf>
    <xf borderId="0" fillId="3" fontId="8" numFmtId="0" xfId="0" applyAlignment="1" applyFont="1">
      <alignment horizontal="center" readingOrder="0"/>
    </xf>
    <xf borderId="0" fillId="3" fontId="9" numFmtId="0" xfId="0" applyAlignment="1" applyFont="1">
      <alignment horizontal="center" readingOrder="0"/>
    </xf>
    <xf borderId="0" fillId="3" fontId="10" numFmtId="0" xfId="0" applyAlignment="1" applyFont="1">
      <alignment horizontal="left" readingOrder="0" shrinkToFit="0" vertical="bottom" wrapText="0"/>
    </xf>
    <xf borderId="0" fillId="3" fontId="1" numFmtId="0" xfId="0" applyAlignment="1" applyFont="1">
      <alignment shrinkToFit="0" vertical="bottom" wrapText="0"/>
    </xf>
    <xf borderId="0" fillId="2" fontId="3" numFmtId="1" xfId="0" applyAlignment="1" applyFont="1" applyNumberFormat="1">
      <alignment horizontal="center"/>
    </xf>
    <xf borderId="0" fillId="2" fontId="5" numFmtId="1" xfId="0" applyAlignment="1" applyFont="1" applyNumberFormat="1">
      <alignment horizontal="center"/>
    </xf>
    <xf borderId="0" fillId="2" fontId="12" numFmtId="0" xfId="0" applyAlignment="1" applyFont="1">
      <alignment horizontal="center" readingOrder="0"/>
    </xf>
    <xf borderId="0" fillId="2" fontId="1" numFmtId="0" xfId="0" applyFont="1"/>
    <xf borderId="0" fillId="2" fontId="2" numFmtId="0" xfId="0" applyAlignment="1" applyFont="1">
      <alignment horizontal="left" readingOrder="0"/>
    </xf>
    <xf borderId="0" fillId="3" fontId="2" numFmtId="0" xfId="0" applyAlignment="1" applyFont="1">
      <alignment horizontal="center" readingOrder="0"/>
    </xf>
    <xf borderId="0" fillId="2" fontId="12" numFmtId="0" xfId="0" applyAlignment="1" applyFont="1">
      <alignment readingOrder="0"/>
    </xf>
    <xf borderId="0" fillId="3" fontId="19" numFmtId="0" xfId="0" applyAlignment="1" applyFont="1">
      <alignment horizontal="center" readingOrder="0"/>
    </xf>
    <xf borderId="0" fillId="3" fontId="1" numFmtId="0" xfId="0" applyFont="1"/>
    <xf borderId="0" fillId="3" fontId="2" numFmtId="0" xfId="0" applyAlignment="1" applyFont="1">
      <alignment horizontal="center"/>
    </xf>
    <xf borderId="0" fillId="0" fontId="20" numFmtId="0" xfId="0" applyAlignment="1" applyFont="1">
      <alignment readingOrder="0"/>
    </xf>
    <xf borderId="0" fillId="2" fontId="21" numFmtId="0" xfId="0" applyAlignment="1" applyFont="1">
      <alignment horizontal="center" readingOrder="0" shrinkToFit="0" vertical="bottom" wrapText="0"/>
    </xf>
    <xf borderId="0" fillId="3" fontId="22" numFmtId="0" xfId="0" applyAlignment="1" applyFont="1">
      <alignment horizontal="center" readingOrder="0" shrinkToFit="0" vertical="bottom" wrapText="0"/>
    </xf>
    <xf borderId="0" fillId="0" fontId="23" numFmtId="0" xfId="0" applyFont="1"/>
    <xf borderId="0" fillId="3" fontId="2" numFmtId="165" xfId="0" applyAlignment="1" applyFont="1" applyNumberFormat="1">
      <alignment horizontal="center" readingOrder="0" shrinkToFit="0" vertical="bottom" wrapText="0"/>
    </xf>
    <xf borderId="0" fillId="2" fontId="24" numFmtId="0" xfId="0" applyAlignment="1" applyFont="1">
      <alignment readingOrder="0"/>
    </xf>
    <xf borderId="0" fillId="0" fontId="25" numFmtId="0" xfId="0" applyFont="1"/>
    <xf borderId="0" fillId="2" fontId="26" numFmtId="0" xfId="0" applyAlignment="1" applyFont="1">
      <alignment readingOrder="0"/>
    </xf>
    <xf borderId="0" fillId="0" fontId="20" numFmtId="0" xfId="0" applyAlignment="1" applyFont="1">
      <alignment horizontal="center"/>
    </xf>
    <xf borderId="0" fillId="4" fontId="27" numFmtId="0" xfId="0" applyAlignment="1" applyFill="1" applyFont="1">
      <alignment readingOrder="0" shrinkToFit="0" vertical="bottom" wrapText="0"/>
    </xf>
    <xf borderId="0" fillId="4" fontId="27" numFmtId="0" xfId="0" applyAlignment="1" applyFont="1">
      <alignment horizontal="center" readingOrder="0" shrinkToFit="0" vertical="bottom" wrapText="0"/>
    </xf>
    <xf borderId="0" fillId="0" fontId="28" numFmtId="0" xfId="0" applyAlignment="1" applyFont="1">
      <alignment horizontal="center" readingOrder="0" shrinkToFit="0" vertical="bottom" wrapText="0"/>
    </xf>
    <xf borderId="0" fillId="0" fontId="29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4.jpg"/><Relationship Id="rId3" Type="http://schemas.openxmlformats.org/officeDocument/2006/relationships/image" Target="../media/image9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jpg"/><Relationship Id="rId3" Type="http://schemas.openxmlformats.org/officeDocument/2006/relationships/image" Target="../media/image8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jpg"/><Relationship Id="rId3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257175</xdr:colOff>
      <xdr:row>0</xdr:row>
      <xdr:rowOff>257175</xdr:rowOff>
    </xdr:from>
    <xdr:ext cx="647700" cy="647700"/>
    <xdr:pic>
      <xdr:nvPicPr>
        <xdr:cNvPr id="0" name="image2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342900</xdr:rowOff>
    </xdr:from>
    <xdr:ext cx="1943100" cy="495300"/>
    <xdr:pic>
      <xdr:nvPicPr>
        <xdr:cNvPr id="0" name="image4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409575</xdr:colOff>
      <xdr:row>0</xdr:row>
      <xdr:rowOff>257175</xdr:rowOff>
    </xdr:from>
    <xdr:ext cx="733425" cy="762000"/>
    <xdr:pic>
      <xdr:nvPicPr>
        <xdr:cNvPr id="0" name="image9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457200</xdr:colOff>
      <xdr:row>0</xdr:row>
      <xdr:rowOff>238125</xdr:rowOff>
    </xdr:from>
    <xdr:ext cx="676275" cy="676275"/>
    <xdr:pic>
      <xdr:nvPicPr>
        <xdr:cNvPr id="0" name="image1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0</xdr:row>
      <xdr:rowOff>276225</xdr:rowOff>
    </xdr:from>
    <xdr:ext cx="2057400" cy="523875"/>
    <xdr:pic>
      <xdr:nvPicPr>
        <xdr:cNvPr id="0" name="image3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123825</xdr:colOff>
      <xdr:row>0</xdr:row>
      <xdr:rowOff>152400</xdr:rowOff>
    </xdr:from>
    <xdr:ext cx="838200" cy="876300"/>
    <xdr:pic>
      <xdr:nvPicPr>
        <xdr:cNvPr id="0" name="image8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11</xdr:col>
      <xdr:colOff>285750</xdr:colOff>
      <xdr:row>0</xdr:row>
      <xdr:rowOff>38100</xdr:rowOff>
    </xdr:from>
    <xdr:ext cx="809625" cy="857250"/>
    <xdr:pic>
      <xdr:nvPicPr>
        <xdr:cNvPr id="0" name="image5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219075</xdr:rowOff>
    </xdr:from>
    <xdr:ext cx="676275" cy="676275"/>
    <xdr:pic>
      <xdr:nvPicPr>
        <xdr:cNvPr id="0" name="image6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0</xdr:row>
      <xdr:rowOff>19050</xdr:rowOff>
    </xdr:from>
    <xdr:ext cx="2247900" cy="1114425"/>
    <xdr:pic>
      <xdr:nvPicPr>
        <xdr:cNvPr id="0" name="image7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5.57"/>
    <col customWidth="1" min="2" max="2" width="33.14"/>
    <col customWidth="1" min="3" max="3" width="6.86"/>
    <col customWidth="1" min="4" max="4" width="13.86"/>
    <col customWidth="1" min="5" max="6" width="14.29"/>
    <col customWidth="1" min="7" max="30" width="4.71"/>
  </cols>
  <sheetData>
    <row r="1">
      <c r="A1" s="1"/>
      <c r="B1" s="5" t="s">
        <v>0</v>
      </c>
      <c r="C1" s="8"/>
      <c r="D1" s="8"/>
      <c r="E1" s="10"/>
      <c r="F1" s="12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</row>
    <row r="2">
      <c r="A2" s="14" t="s">
        <v>2</v>
      </c>
      <c r="B2" s="14" t="s">
        <v>6</v>
      </c>
      <c r="C2" s="14" t="s">
        <v>7</v>
      </c>
      <c r="D2" s="14" t="s">
        <v>8</v>
      </c>
      <c r="E2" s="15"/>
      <c r="F2" s="16" t="s">
        <v>9</v>
      </c>
      <c r="G2" s="17" t="s">
        <v>10</v>
      </c>
      <c r="I2" s="17" t="s">
        <v>11</v>
      </c>
      <c r="K2" s="17" t="s">
        <v>12</v>
      </c>
      <c r="M2" s="17" t="s">
        <v>13</v>
      </c>
      <c r="O2" s="17" t="s">
        <v>14</v>
      </c>
      <c r="Q2" s="17" t="s">
        <v>15</v>
      </c>
      <c r="S2" s="17" t="s">
        <v>16</v>
      </c>
      <c r="U2" s="17" t="s">
        <v>17</v>
      </c>
      <c r="W2" s="17" t="s">
        <v>18</v>
      </c>
      <c r="Y2" s="17" t="s">
        <v>19</v>
      </c>
      <c r="AA2" s="17" t="s">
        <v>20</v>
      </c>
      <c r="AC2" s="17" t="s">
        <v>21</v>
      </c>
    </row>
    <row r="3">
      <c r="E3" s="15"/>
      <c r="G3" s="17" t="s">
        <v>22</v>
      </c>
      <c r="H3" s="17" t="s">
        <v>23</v>
      </c>
      <c r="I3" s="17" t="s">
        <v>22</v>
      </c>
      <c r="J3" s="17" t="s">
        <v>23</v>
      </c>
      <c r="K3" s="17" t="s">
        <v>22</v>
      </c>
      <c r="L3" s="17" t="s">
        <v>23</v>
      </c>
      <c r="M3" s="17" t="s">
        <v>22</v>
      </c>
      <c r="N3" s="17" t="s">
        <v>23</v>
      </c>
      <c r="O3" s="17" t="s">
        <v>22</v>
      </c>
      <c r="P3" s="17" t="s">
        <v>23</v>
      </c>
      <c r="Q3" s="17" t="s">
        <v>22</v>
      </c>
      <c r="R3" s="17" t="s">
        <v>23</v>
      </c>
      <c r="S3" s="17" t="s">
        <v>22</v>
      </c>
      <c r="T3" s="17" t="s">
        <v>23</v>
      </c>
      <c r="U3" s="17" t="s">
        <v>22</v>
      </c>
      <c r="V3" s="17" t="s">
        <v>23</v>
      </c>
      <c r="W3" s="17" t="s">
        <v>22</v>
      </c>
      <c r="X3" s="17" t="s">
        <v>23</v>
      </c>
      <c r="Y3" s="17" t="s">
        <v>22</v>
      </c>
      <c r="Z3" s="17" t="s">
        <v>23</v>
      </c>
      <c r="AA3" s="17" t="s">
        <v>22</v>
      </c>
      <c r="AB3" s="17" t="s">
        <v>23</v>
      </c>
      <c r="AC3" s="17" t="s">
        <v>22</v>
      </c>
      <c r="AD3" s="17" t="s">
        <v>23</v>
      </c>
    </row>
    <row r="4" ht="6.75" customHeight="1">
      <c r="A4" s="19"/>
      <c r="B4" s="21"/>
      <c r="C4" s="2"/>
      <c r="D4" s="2"/>
      <c r="E4" s="23"/>
      <c r="F4" s="1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>
      <c r="A5" s="27" t="s">
        <v>25</v>
      </c>
      <c r="B5" s="29"/>
      <c r="C5" s="24"/>
      <c r="D5" s="24"/>
      <c r="E5" s="31"/>
      <c r="F5" s="32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>
      <c r="A6" s="33">
        <v>1.0</v>
      </c>
      <c r="B6" s="34" t="s">
        <v>32</v>
      </c>
      <c r="C6" s="2" t="s">
        <v>34</v>
      </c>
      <c r="D6" s="2" t="s">
        <v>35</v>
      </c>
      <c r="E6" s="23"/>
      <c r="F6" s="36">
        <f>SUM(G6:AD6)</f>
        <v>338</v>
      </c>
      <c r="G6" s="2">
        <v>18.0</v>
      </c>
      <c r="H6" s="2">
        <v>20.0</v>
      </c>
      <c r="K6" s="2">
        <v>18.0</v>
      </c>
      <c r="L6" s="2">
        <v>18.0</v>
      </c>
      <c r="O6" s="2">
        <v>20.0</v>
      </c>
      <c r="P6" s="2">
        <v>18.0</v>
      </c>
      <c r="Q6" s="2">
        <v>20.0</v>
      </c>
      <c r="R6" s="2">
        <v>20.0</v>
      </c>
      <c r="S6" s="2">
        <v>20.0</v>
      </c>
      <c r="T6" s="2">
        <v>18.0</v>
      </c>
      <c r="U6" s="2">
        <v>20.0</v>
      </c>
      <c r="V6" s="2">
        <v>20.0</v>
      </c>
      <c r="W6" s="2">
        <v>20.0</v>
      </c>
      <c r="X6" s="2">
        <v>16.0</v>
      </c>
      <c r="Y6" s="2">
        <v>18.0</v>
      </c>
      <c r="Z6" s="2">
        <v>18.0</v>
      </c>
      <c r="AA6" s="2"/>
      <c r="AB6" s="2"/>
      <c r="AC6" s="2">
        <v>20.0</v>
      </c>
      <c r="AD6" s="2">
        <v>16.0</v>
      </c>
    </row>
    <row r="7" ht="12.0" customHeight="1">
      <c r="A7" s="37"/>
      <c r="B7" s="38"/>
      <c r="C7" s="39"/>
      <c r="D7" s="39"/>
      <c r="E7" s="40"/>
      <c r="F7" s="41"/>
      <c r="G7" s="42"/>
      <c r="H7" s="43"/>
      <c r="I7" s="42">
        <v>20.0</v>
      </c>
      <c r="J7" s="43">
        <v>12.0</v>
      </c>
      <c r="K7" s="42"/>
      <c r="L7" s="43"/>
      <c r="M7" s="42">
        <v>20.0</v>
      </c>
      <c r="N7" s="43">
        <v>16.0</v>
      </c>
      <c r="O7" s="42"/>
      <c r="P7" s="43"/>
      <c r="Q7" s="43"/>
      <c r="R7" s="43"/>
      <c r="S7" s="42"/>
      <c r="T7" s="43"/>
      <c r="U7" s="42"/>
      <c r="V7" s="43"/>
      <c r="W7" s="42"/>
      <c r="X7" s="43"/>
      <c r="Y7" s="42"/>
      <c r="Z7" s="43"/>
      <c r="AA7" s="42"/>
      <c r="AB7" s="43"/>
      <c r="AC7" s="43"/>
      <c r="AD7" s="43"/>
    </row>
    <row r="8">
      <c r="A8" s="33">
        <v>2.0</v>
      </c>
      <c r="B8" s="34" t="s">
        <v>42</v>
      </c>
      <c r="C8" s="2" t="s">
        <v>28</v>
      </c>
      <c r="D8" s="2" t="s">
        <v>43</v>
      </c>
      <c r="E8" s="23"/>
      <c r="F8" s="36">
        <f>SUM(G8:AD8)</f>
        <v>271</v>
      </c>
      <c r="G8" s="2"/>
      <c r="H8" s="2"/>
      <c r="K8" s="2"/>
      <c r="L8" s="2"/>
      <c r="M8" s="2">
        <v>9.0</v>
      </c>
      <c r="N8" s="2">
        <v>14.0</v>
      </c>
      <c r="O8" s="2">
        <v>14.0</v>
      </c>
      <c r="P8" s="2">
        <v>14.0</v>
      </c>
      <c r="Q8" s="2">
        <v>18.0</v>
      </c>
      <c r="R8" s="2">
        <v>18.0</v>
      </c>
      <c r="S8" s="2">
        <v>18.0</v>
      </c>
      <c r="T8" s="2">
        <v>20.0</v>
      </c>
      <c r="U8" s="2">
        <v>18.0</v>
      </c>
      <c r="V8" s="2">
        <v>16.0</v>
      </c>
      <c r="W8" s="2">
        <v>16.0</v>
      </c>
      <c r="X8" s="2">
        <v>14.0</v>
      </c>
      <c r="Y8" s="2">
        <v>20.0</v>
      </c>
      <c r="Z8" s="2">
        <v>16.0</v>
      </c>
      <c r="AA8" s="2">
        <v>12.0</v>
      </c>
      <c r="AB8" s="2">
        <v>10.0</v>
      </c>
      <c r="AC8" s="2">
        <v>12.0</v>
      </c>
      <c r="AD8" s="2">
        <v>12.0</v>
      </c>
    </row>
    <row r="9" ht="12.0" customHeight="1">
      <c r="A9" s="37"/>
      <c r="B9" s="38"/>
      <c r="C9" s="39"/>
      <c r="D9" s="39"/>
      <c r="E9" s="40"/>
      <c r="F9" s="41"/>
      <c r="G9" s="42"/>
      <c r="H9" s="43"/>
      <c r="I9" s="42">
        <v>12.0</v>
      </c>
      <c r="J9" s="43">
        <v>6.0</v>
      </c>
      <c r="K9" s="42"/>
      <c r="L9" s="43"/>
      <c r="M9" s="42"/>
      <c r="N9" s="43"/>
      <c r="O9" s="42"/>
      <c r="P9" s="43"/>
      <c r="Q9" s="43"/>
      <c r="R9" s="43"/>
      <c r="S9" s="42"/>
      <c r="T9" s="43"/>
      <c r="U9" s="42"/>
      <c r="V9" s="43"/>
      <c r="W9" s="42"/>
      <c r="X9" s="43"/>
      <c r="Y9" s="42"/>
      <c r="Z9" s="43"/>
      <c r="AA9" s="42"/>
      <c r="AB9" s="43"/>
      <c r="AC9" s="43"/>
      <c r="AD9" s="43"/>
    </row>
    <row r="10">
      <c r="A10" s="33">
        <v>3.0</v>
      </c>
      <c r="B10" s="34" t="s">
        <v>27</v>
      </c>
      <c r="C10" s="2" t="s">
        <v>28</v>
      </c>
      <c r="D10" s="2" t="s">
        <v>29</v>
      </c>
      <c r="E10" s="23"/>
      <c r="F10" s="36">
        <f t="shared" ref="F10:F32" si="1">SUM(G10:AD10)</f>
        <v>268</v>
      </c>
      <c r="G10" s="2">
        <v>12.0</v>
      </c>
      <c r="H10" s="2">
        <v>18.0</v>
      </c>
      <c r="I10" s="2">
        <v>18.0</v>
      </c>
      <c r="J10" s="2">
        <v>18.0</v>
      </c>
      <c r="K10" s="2">
        <v>16.0</v>
      </c>
      <c r="L10" s="2">
        <v>14.0</v>
      </c>
      <c r="M10" s="2">
        <v>14.0</v>
      </c>
      <c r="N10" s="2">
        <v>20.0</v>
      </c>
      <c r="O10" s="2">
        <v>16.0</v>
      </c>
      <c r="P10" s="2">
        <v>16.0</v>
      </c>
      <c r="Q10" s="2"/>
      <c r="R10" s="2"/>
      <c r="S10" s="2"/>
      <c r="T10" s="2"/>
      <c r="U10" s="2"/>
      <c r="V10" s="2"/>
      <c r="W10" s="2"/>
      <c r="X10" s="2"/>
      <c r="Y10" s="2">
        <v>12.0</v>
      </c>
      <c r="Z10" s="2">
        <v>20.0</v>
      </c>
      <c r="AA10" s="2">
        <v>20.0</v>
      </c>
      <c r="AB10" s="2">
        <v>16.0</v>
      </c>
      <c r="AC10" s="2">
        <v>18.0</v>
      </c>
      <c r="AD10" s="2">
        <v>20.0</v>
      </c>
    </row>
    <row r="11">
      <c r="A11" s="30">
        <v>4.0</v>
      </c>
      <c r="B11" s="21" t="s">
        <v>30</v>
      </c>
      <c r="C11" s="2" t="s">
        <v>28</v>
      </c>
      <c r="D11" s="2" t="s">
        <v>31</v>
      </c>
      <c r="E11" s="23"/>
      <c r="F11" s="12">
        <f t="shared" si="1"/>
        <v>184</v>
      </c>
      <c r="G11" s="2">
        <v>14.0</v>
      </c>
      <c r="H11" s="2">
        <v>10.0</v>
      </c>
      <c r="I11" s="2">
        <v>14.0</v>
      </c>
      <c r="J11" s="2">
        <v>20.0</v>
      </c>
      <c r="K11" s="2"/>
      <c r="L11" s="2"/>
      <c r="M11" s="2">
        <v>16.0</v>
      </c>
      <c r="N11" s="2">
        <v>18.0</v>
      </c>
      <c r="O11" s="2"/>
      <c r="P11" s="2"/>
      <c r="Q11" s="2"/>
      <c r="R11" s="2"/>
      <c r="S11" s="2"/>
      <c r="T11" s="2"/>
      <c r="U11" s="2"/>
      <c r="V11" s="2"/>
      <c r="W11" s="2">
        <v>18.0</v>
      </c>
      <c r="X11" s="2">
        <v>20.0</v>
      </c>
      <c r="Y11" s="2">
        <v>9.0</v>
      </c>
      <c r="Z11" s="2">
        <v>9.0</v>
      </c>
      <c r="AA11" s="2">
        <v>16.0</v>
      </c>
      <c r="AB11" s="2">
        <v>20.0</v>
      </c>
      <c r="AC11" s="2"/>
      <c r="AD11" s="2"/>
    </row>
    <row r="12">
      <c r="A12" s="30">
        <v>5.0</v>
      </c>
      <c r="B12" s="21" t="s">
        <v>45</v>
      </c>
      <c r="C12" s="2" t="s">
        <v>39</v>
      </c>
      <c r="D12" s="2" t="s">
        <v>35</v>
      </c>
      <c r="E12" s="23"/>
      <c r="F12" s="12">
        <f t="shared" si="1"/>
        <v>177</v>
      </c>
      <c r="G12" s="2">
        <v>6.0</v>
      </c>
      <c r="H12" s="2">
        <v>7.0</v>
      </c>
      <c r="I12" s="2">
        <v>7.0</v>
      </c>
      <c r="J12" s="2">
        <v>5.0</v>
      </c>
      <c r="K12" s="2">
        <v>10.0</v>
      </c>
      <c r="L12" s="2">
        <v>12.0</v>
      </c>
      <c r="M12" s="2">
        <v>5.0</v>
      </c>
      <c r="N12" s="2">
        <v>5.0</v>
      </c>
      <c r="O12" s="2">
        <v>10.0</v>
      </c>
      <c r="P12" s="2">
        <v>10.0</v>
      </c>
      <c r="Q12" s="2"/>
      <c r="R12" s="2"/>
      <c r="S12" s="2"/>
      <c r="T12" s="2"/>
      <c r="U12" s="2"/>
      <c r="V12" s="2"/>
      <c r="W12" s="2">
        <v>14.0</v>
      </c>
      <c r="X12" s="2">
        <v>12.0</v>
      </c>
      <c r="Y12" s="2">
        <v>14.0</v>
      </c>
      <c r="Z12" s="2">
        <v>10.0</v>
      </c>
      <c r="AA12" s="2">
        <v>18.0</v>
      </c>
      <c r="AB12" s="2">
        <v>12.0</v>
      </c>
      <c r="AC12" s="2">
        <v>10.0</v>
      </c>
      <c r="AD12" s="2">
        <v>10.0</v>
      </c>
    </row>
    <row r="13">
      <c r="A13" s="30">
        <v>6.0</v>
      </c>
      <c r="B13" s="21" t="s">
        <v>44</v>
      </c>
      <c r="C13" s="2" t="s">
        <v>28</v>
      </c>
      <c r="D13" s="2" t="s">
        <v>35</v>
      </c>
      <c r="E13" s="23"/>
      <c r="F13" s="12">
        <f t="shared" si="1"/>
        <v>151</v>
      </c>
      <c r="G13" s="2">
        <v>9.0</v>
      </c>
      <c r="H13" s="2">
        <v>12.0</v>
      </c>
      <c r="I13" s="2">
        <v>10.0</v>
      </c>
      <c r="J13" s="2">
        <v>16.0</v>
      </c>
      <c r="K13" s="2">
        <v>14.0</v>
      </c>
      <c r="L13" s="2">
        <v>10.0</v>
      </c>
      <c r="M13" s="2">
        <v>12.0</v>
      </c>
      <c r="N13" s="2">
        <v>10.0</v>
      </c>
      <c r="O13" s="2"/>
      <c r="P13" s="2"/>
      <c r="Q13" s="2"/>
      <c r="R13" s="2"/>
      <c r="S13" s="2"/>
      <c r="T13" s="2"/>
      <c r="U13" s="2"/>
      <c r="V13" s="2"/>
      <c r="W13" s="2">
        <v>12.0</v>
      </c>
      <c r="X13" s="2">
        <v>18.0</v>
      </c>
      <c r="Y13" s="2"/>
      <c r="Z13" s="2"/>
      <c r="AA13" s="2">
        <v>14.0</v>
      </c>
      <c r="AB13" s="2">
        <v>14.0</v>
      </c>
      <c r="AC13" s="2"/>
      <c r="AD13" s="2"/>
    </row>
    <row r="14">
      <c r="A14" s="30">
        <v>7.0</v>
      </c>
      <c r="B14" s="21" t="s">
        <v>64</v>
      </c>
      <c r="C14" s="2" t="s">
        <v>34</v>
      </c>
      <c r="D14" s="2" t="s">
        <v>35</v>
      </c>
      <c r="E14" s="23"/>
      <c r="F14" s="12">
        <f t="shared" si="1"/>
        <v>124</v>
      </c>
      <c r="G14" s="2">
        <v>20.0</v>
      </c>
      <c r="H14" s="2">
        <v>16.0</v>
      </c>
      <c r="I14" s="2">
        <v>4.0</v>
      </c>
      <c r="J14" s="2">
        <v>14.0</v>
      </c>
      <c r="K14" s="2">
        <v>20.0</v>
      </c>
      <c r="L14" s="2">
        <v>20.0</v>
      </c>
      <c r="M14" s="2">
        <v>18.0</v>
      </c>
      <c r="N14" s="2">
        <v>12.0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>
      <c r="A15" s="30">
        <v>8.0</v>
      </c>
      <c r="B15" s="21" t="s">
        <v>65</v>
      </c>
      <c r="C15" s="2" t="s">
        <v>39</v>
      </c>
      <c r="D15" s="2" t="s">
        <v>35</v>
      </c>
      <c r="E15" s="23"/>
      <c r="F15" s="12">
        <f t="shared" si="1"/>
        <v>120</v>
      </c>
      <c r="G15" s="2"/>
      <c r="H15" s="2"/>
      <c r="I15" s="2">
        <v>6.0</v>
      </c>
      <c r="J15" s="2">
        <v>7.0</v>
      </c>
      <c r="K15" s="2"/>
      <c r="L15" s="2"/>
      <c r="M15" s="2">
        <v>10.0</v>
      </c>
      <c r="N15" s="2">
        <v>9.0</v>
      </c>
      <c r="O15" s="2">
        <v>12.0</v>
      </c>
      <c r="P15" s="2">
        <v>12.0</v>
      </c>
      <c r="Q15" s="2"/>
      <c r="R15" s="2"/>
      <c r="S15" s="2">
        <v>14.0</v>
      </c>
      <c r="T15" s="2">
        <v>16.0</v>
      </c>
      <c r="U15" s="2">
        <v>16.0</v>
      </c>
      <c r="V15" s="2">
        <v>18.0</v>
      </c>
      <c r="W15" s="2"/>
      <c r="X15" s="2"/>
      <c r="Y15" s="2"/>
      <c r="Z15" s="2"/>
      <c r="AA15" s="2"/>
      <c r="AB15" s="2"/>
      <c r="AC15" s="2"/>
      <c r="AD15" s="2"/>
    </row>
    <row r="16">
      <c r="A16" s="30">
        <v>9.0</v>
      </c>
      <c r="B16" s="21" t="s">
        <v>68</v>
      </c>
      <c r="C16" s="2" t="s">
        <v>34</v>
      </c>
      <c r="D16" s="2" t="s">
        <v>35</v>
      </c>
      <c r="E16" s="23"/>
      <c r="F16" s="12">
        <f t="shared" si="1"/>
        <v>109</v>
      </c>
      <c r="G16" s="2">
        <v>10.0</v>
      </c>
      <c r="H16" s="2">
        <v>8.0</v>
      </c>
      <c r="I16" s="2">
        <v>16.0</v>
      </c>
      <c r="J16" s="2">
        <v>9.0</v>
      </c>
      <c r="K16" s="2">
        <v>12.0</v>
      </c>
      <c r="L16" s="2">
        <v>16.0</v>
      </c>
      <c r="M16" s="2"/>
      <c r="N16" s="2"/>
      <c r="O16" s="2">
        <v>18.0</v>
      </c>
      <c r="P16" s="2">
        <v>20.0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>
      <c r="A17" s="30">
        <v>10.0</v>
      </c>
      <c r="B17" s="21" t="s">
        <v>50</v>
      </c>
      <c r="C17" s="2" t="s">
        <v>28</v>
      </c>
      <c r="D17" s="2" t="s">
        <v>35</v>
      </c>
      <c r="E17" s="23"/>
      <c r="F17" s="12">
        <f t="shared" si="1"/>
        <v>105</v>
      </c>
      <c r="G17" s="2"/>
      <c r="H17" s="2"/>
      <c r="I17" s="2"/>
      <c r="J17" s="2"/>
      <c r="K17" s="2"/>
      <c r="L17" s="2"/>
      <c r="M17" s="2"/>
      <c r="N17" s="2"/>
      <c r="O17" s="2">
        <v>8.0</v>
      </c>
      <c r="P17" s="2">
        <v>8.0</v>
      </c>
      <c r="Q17" s="2">
        <v>14.0</v>
      </c>
      <c r="R17" s="2">
        <v>14.0</v>
      </c>
      <c r="S17" s="2">
        <v>16.0</v>
      </c>
      <c r="T17" s="2">
        <v>14.0</v>
      </c>
      <c r="U17" s="2"/>
      <c r="V17" s="2"/>
      <c r="W17" s="2">
        <v>9.0</v>
      </c>
      <c r="X17" s="2">
        <v>9.0</v>
      </c>
      <c r="Y17" s="2"/>
      <c r="Z17" s="2"/>
      <c r="AA17" s="2">
        <v>7.0</v>
      </c>
      <c r="AB17" s="2">
        <v>6.0</v>
      </c>
      <c r="AC17" s="2"/>
      <c r="AD17" s="2"/>
    </row>
    <row r="18">
      <c r="A18" s="30">
        <v>11.0</v>
      </c>
      <c r="B18" s="21" t="s">
        <v>40</v>
      </c>
      <c r="C18" s="2" t="s">
        <v>28</v>
      </c>
      <c r="D18" s="2" t="s">
        <v>35</v>
      </c>
      <c r="E18" s="23"/>
      <c r="F18" s="12">
        <f t="shared" si="1"/>
        <v>97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>
        <v>10.0</v>
      </c>
      <c r="X18" s="2">
        <v>10.0</v>
      </c>
      <c r="Y18" s="2">
        <v>16.0</v>
      </c>
      <c r="Z18" s="2">
        <v>12.0</v>
      </c>
      <c r="AA18" s="2">
        <v>10.0</v>
      </c>
      <c r="AB18" s="2">
        <v>9.0</v>
      </c>
      <c r="AC18" s="2">
        <v>16.0</v>
      </c>
      <c r="AD18" s="2">
        <v>14.0</v>
      </c>
    </row>
    <row r="19">
      <c r="A19" s="30">
        <v>12.0</v>
      </c>
      <c r="B19" s="21" t="s">
        <v>52</v>
      </c>
      <c r="C19" s="2" t="s">
        <v>41</v>
      </c>
      <c r="D19" s="2" t="s">
        <v>35</v>
      </c>
      <c r="E19" s="23"/>
      <c r="F19" s="12">
        <f t="shared" si="1"/>
        <v>79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12.0</v>
      </c>
      <c r="T19" s="2">
        <v>12.0</v>
      </c>
      <c r="U19" s="2">
        <v>14.0</v>
      </c>
      <c r="V19" s="2">
        <v>14.0</v>
      </c>
      <c r="W19" s="2">
        <v>8.0</v>
      </c>
      <c r="X19" s="2">
        <v>8.0</v>
      </c>
      <c r="Y19" s="2"/>
      <c r="Z19" s="2"/>
      <c r="AA19" s="2">
        <v>6.0</v>
      </c>
      <c r="AB19" s="2">
        <v>5.0</v>
      </c>
      <c r="AC19" s="2"/>
      <c r="AD19" s="2"/>
    </row>
    <row r="20">
      <c r="A20" s="30">
        <v>13.0</v>
      </c>
      <c r="B20" s="21" t="s">
        <v>33</v>
      </c>
      <c r="C20" s="2" t="s">
        <v>28</v>
      </c>
      <c r="D20" s="2" t="s">
        <v>35</v>
      </c>
      <c r="E20" s="23"/>
      <c r="F20" s="12">
        <f t="shared" si="1"/>
        <v>70</v>
      </c>
      <c r="G20" s="2">
        <v>16.0</v>
      </c>
      <c r="H20" s="2">
        <v>14.0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>
        <v>4.0</v>
      </c>
      <c r="AB20" s="2">
        <v>4.0</v>
      </c>
      <c r="AC20" s="2">
        <v>14.0</v>
      </c>
      <c r="AD20" s="2">
        <v>18.0</v>
      </c>
    </row>
    <row r="21">
      <c r="A21" s="30">
        <v>14.0</v>
      </c>
      <c r="B21" s="21" t="s">
        <v>48</v>
      </c>
      <c r="C21" s="2" t="s">
        <v>41</v>
      </c>
      <c r="D21" s="2" t="s">
        <v>35</v>
      </c>
      <c r="E21" s="23"/>
      <c r="F21" s="12">
        <f t="shared" si="1"/>
        <v>55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12.0</v>
      </c>
      <c r="R21" s="2">
        <v>12.0</v>
      </c>
      <c r="S21" s="2"/>
      <c r="T21" s="2"/>
      <c r="U21" s="2"/>
      <c r="V21" s="2"/>
      <c r="W21" s="2"/>
      <c r="X21" s="2"/>
      <c r="Y21" s="2"/>
      <c r="Z21" s="2"/>
      <c r="AA21" s="2">
        <v>8.0</v>
      </c>
      <c r="AB21" s="2">
        <v>7.0</v>
      </c>
      <c r="AC21" s="2">
        <v>8.0</v>
      </c>
      <c r="AD21" s="2">
        <v>8.0</v>
      </c>
    </row>
    <row r="22">
      <c r="A22" s="30">
        <v>14.0</v>
      </c>
      <c r="B22" s="21" t="s">
        <v>74</v>
      </c>
      <c r="C22" s="2" t="s">
        <v>37</v>
      </c>
      <c r="D22" s="2" t="s">
        <v>35</v>
      </c>
      <c r="E22" s="23"/>
      <c r="F22" s="12">
        <f t="shared" si="1"/>
        <v>55</v>
      </c>
      <c r="G22" s="2"/>
      <c r="H22" s="2"/>
      <c r="I22" s="2">
        <v>9.0</v>
      </c>
      <c r="J22" s="2">
        <v>10.0</v>
      </c>
      <c r="K22" s="2"/>
      <c r="L22" s="2"/>
      <c r="M22" s="2">
        <v>8.0</v>
      </c>
      <c r="N22" s="2">
        <v>8.0</v>
      </c>
      <c r="O22" s="2"/>
      <c r="P22" s="2"/>
      <c r="Q22" s="2">
        <v>10.0</v>
      </c>
      <c r="R22" s="2">
        <v>10.0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>
      <c r="A23" s="30">
        <v>16.0</v>
      </c>
      <c r="B23" s="21" t="s">
        <v>36</v>
      </c>
      <c r="C23" s="2" t="s">
        <v>37</v>
      </c>
      <c r="D23" s="2" t="s">
        <v>35</v>
      </c>
      <c r="E23" s="23"/>
      <c r="F23" s="12">
        <f t="shared" si="1"/>
        <v>45</v>
      </c>
      <c r="G23" s="2"/>
      <c r="H23" s="2"/>
      <c r="I23" s="2"/>
      <c r="J23" s="2"/>
      <c r="K23" s="2"/>
      <c r="L23" s="2"/>
      <c r="M23" s="2"/>
      <c r="N23" s="2"/>
      <c r="O23" s="2">
        <v>9.0</v>
      </c>
      <c r="P23" s="2">
        <v>9.0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>
        <v>9.0</v>
      </c>
      <c r="AB23" s="2">
        <v>18.0</v>
      </c>
      <c r="AC23" s="2"/>
      <c r="AD23" s="2"/>
    </row>
    <row r="24">
      <c r="A24" s="30">
        <v>17.0</v>
      </c>
      <c r="B24" s="21" t="s">
        <v>78</v>
      </c>
      <c r="C24" s="2" t="s">
        <v>39</v>
      </c>
      <c r="D24" s="2" t="s">
        <v>35</v>
      </c>
      <c r="E24" s="23"/>
      <c r="F24" s="12">
        <f t="shared" si="1"/>
        <v>41</v>
      </c>
      <c r="G24" s="2"/>
      <c r="H24" s="2"/>
      <c r="I24" s="2">
        <v>5.0</v>
      </c>
      <c r="J24" s="2">
        <v>4.0</v>
      </c>
      <c r="K24" s="2"/>
      <c r="L24" s="2"/>
      <c r="M24" s="2"/>
      <c r="N24" s="2"/>
      <c r="O24" s="2"/>
      <c r="P24" s="2"/>
      <c r="Q24" s="2">
        <v>16.0</v>
      </c>
      <c r="R24" s="2">
        <v>16.0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>
      <c r="A25" s="30">
        <v>18.0</v>
      </c>
      <c r="B25" s="21" t="s">
        <v>46</v>
      </c>
      <c r="C25" s="2" t="s">
        <v>39</v>
      </c>
      <c r="D25" s="2" t="s">
        <v>35</v>
      </c>
      <c r="E25" s="23"/>
      <c r="F25" s="12">
        <f t="shared" si="1"/>
        <v>31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>
        <v>5.0</v>
      </c>
      <c r="AB25" s="2">
        <v>8.0</v>
      </c>
      <c r="AC25" s="2">
        <v>9.0</v>
      </c>
      <c r="AD25" s="2">
        <v>9.0</v>
      </c>
    </row>
    <row r="26">
      <c r="A26" s="30">
        <v>19.0</v>
      </c>
      <c r="B26" s="21" t="s">
        <v>85</v>
      </c>
      <c r="C26" s="2" t="s">
        <v>28</v>
      </c>
      <c r="D26" s="2" t="s">
        <v>59</v>
      </c>
      <c r="E26" s="23"/>
      <c r="F26" s="12">
        <f t="shared" si="1"/>
        <v>24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>
        <v>10.0</v>
      </c>
      <c r="Z26" s="2">
        <v>14.0</v>
      </c>
      <c r="AA26" s="2"/>
      <c r="AB26" s="2"/>
      <c r="AC26" s="2"/>
      <c r="AD26" s="2"/>
    </row>
    <row r="27">
      <c r="A27" s="30">
        <v>20.0</v>
      </c>
      <c r="B27" s="21" t="s">
        <v>87</v>
      </c>
      <c r="C27" s="2" t="s">
        <v>28</v>
      </c>
      <c r="D27" s="2" t="s">
        <v>35</v>
      </c>
      <c r="E27" s="23"/>
      <c r="F27" s="12">
        <f t="shared" si="1"/>
        <v>16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>
        <v>8.0</v>
      </c>
      <c r="Z27" s="2">
        <v>8.0</v>
      </c>
      <c r="AA27" s="2"/>
      <c r="AB27" s="2"/>
      <c r="AC27" s="2"/>
      <c r="AD27" s="2"/>
    </row>
    <row r="28">
      <c r="A28" s="30">
        <v>20.0</v>
      </c>
      <c r="B28" s="21" t="s">
        <v>89</v>
      </c>
      <c r="C28" s="2" t="s">
        <v>28</v>
      </c>
      <c r="D28" s="2" t="s">
        <v>35</v>
      </c>
      <c r="E28" s="23"/>
      <c r="F28" s="12">
        <f t="shared" si="1"/>
        <v>16</v>
      </c>
      <c r="G28" s="2">
        <v>7.0</v>
      </c>
      <c r="H28" s="2">
        <v>9.0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>
      <c r="A29" s="30">
        <v>20.0</v>
      </c>
      <c r="B29" s="21" t="s">
        <v>91</v>
      </c>
      <c r="C29" s="2" t="s">
        <v>28</v>
      </c>
      <c r="D29" s="2" t="s">
        <v>35</v>
      </c>
      <c r="E29" s="23"/>
      <c r="F29" s="12">
        <f t="shared" si="1"/>
        <v>16</v>
      </c>
      <c r="G29" s="2"/>
      <c r="H29" s="2"/>
      <c r="I29" s="2">
        <v>8.0</v>
      </c>
      <c r="J29" s="2">
        <v>8.0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>
      <c r="A30" s="30">
        <v>23.0</v>
      </c>
      <c r="B30" s="21" t="s">
        <v>94</v>
      </c>
      <c r="C30" s="2" t="s">
        <v>28</v>
      </c>
      <c r="D30" s="2" t="s">
        <v>35</v>
      </c>
      <c r="E30" s="23"/>
      <c r="F30" s="12">
        <f t="shared" si="1"/>
        <v>14</v>
      </c>
      <c r="G30" s="2">
        <v>8.0</v>
      </c>
      <c r="H30" s="2">
        <v>6.0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>
      <c r="A31" s="30">
        <v>23.0</v>
      </c>
      <c r="B31" s="21" t="s">
        <v>97</v>
      </c>
      <c r="C31" s="2" t="s">
        <v>28</v>
      </c>
      <c r="D31" s="2" t="s">
        <v>98</v>
      </c>
      <c r="E31" s="23"/>
      <c r="F31" s="12">
        <f t="shared" si="1"/>
        <v>14</v>
      </c>
      <c r="G31" s="2"/>
      <c r="H31" s="2"/>
      <c r="I31" s="2"/>
      <c r="J31" s="2"/>
      <c r="K31" s="2"/>
      <c r="L31" s="2"/>
      <c r="M31" s="2">
        <v>7.0</v>
      </c>
      <c r="N31" s="2">
        <v>7.0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>
      <c r="A32" s="30">
        <v>25.0</v>
      </c>
      <c r="B32" s="21" t="s">
        <v>102</v>
      </c>
      <c r="C32" s="2" t="s">
        <v>39</v>
      </c>
      <c r="D32" s="2" t="s">
        <v>35</v>
      </c>
      <c r="E32" s="23"/>
      <c r="F32" s="12">
        <f t="shared" si="1"/>
        <v>12</v>
      </c>
      <c r="G32" s="2"/>
      <c r="H32" s="2"/>
      <c r="I32" s="2"/>
      <c r="J32" s="2"/>
      <c r="K32" s="2"/>
      <c r="L32" s="2"/>
      <c r="M32" s="2">
        <v>6.0</v>
      </c>
      <c r="N32" s="2">
        <v>6.0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>
      <c r="F33" s="47"/>
    </row>
    <row r="34">
      <c r="F34" s="47"/>
    </row>
    <row r="35">
      <c r="A35" s="48" t="s">
        <v>2</v>
      </c>
      <c r="B35" s="48" t="s">
        <v>6</v>
      </c>
      <c r="C35" s="48" t="s">
        <v>7</v>
      </c>
      <c r="D35" s="48" t="s">
        <v>8</v>
      </c>
      <c r="E35" s="49"/>
      <c r="F35" s="50" t="s">
        <v>107</v>
      </c>
      <c r="G35" s="51" t="s">
        <v>10</v>
      </c>
      <c r="H35" s="51"/>
      <c r="I35" s="51" t="s">
        <v>11</v>
      </c>
      <c r="J35" s="51"/>
      <c r="K35" s="51" t="s">
        <v>12</v>
      </c>
      <c r="L35" s="51"/>
      <c r="M35" s="51" t="s">
        <v>13</v>
      </c>
      <c r="N35" s="51"/>
      <c r="O35" s="51" t="s">
        <v>14</v>
      </c>
      <c r="P35" s="51"/>
      <c r="Q35" s="51" t="s">
        <v>15</v>
      </c>
      <c r="R35" s="51"/>
      <c r="S35" s="51" t="s">
        <v>16</v>
      </c>
      <c r="T35" s="51"/>
      <c r="U35" s="51" t="s">
        <v>17</v>
      </c>
      <c r="V35" s="51"/>
      <c r="W35" s="51" t="s">
        <v>18</v>
      </c>
      <c r="X35" s="51"/>
      <c r="Y35" s="51" t="s">
        <v>19</v>
      </c>
      <c r="Z35" s="51"/>
      <c r="AA35" s="51" t="s">
        <v>20</v>
      </c>
      <c r="AB35" s="51"/>
      <c r="AC35" s="51" t="s">
        <v>21</v>
      </c>
      <c r="AD35" s="51"/>
    </row>
    <row r="36" ht="7.5" customHeight="1">
      <c r="A36" s="19"/>
      <c r="B36" s="9"/>
      <c r="C36" s="11"/>
      <c r="D36" s="11"/>
      <c r="E36" s="23"/>
      <c r="F36" s="1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</row>
    <row r="37">
      <c r="A37" s="27" t="s">
        <v>110</v>
      </c>
      <c r="B37" s="52"/>
      <c r="C37" s="20"/>
      <c r="D37" s="20"/>
      <c r="E37" s="49"/>
      <c r="F37" s="5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</row>
    <row r="38">
      <c r="A38" s="45">
        <v>1.0</v>
      </c>
      <c r="B38" s="21" t="s">
        <v>113</v>
      </c>
      <c r="C38" s="2">
        <v>3.0</v>
      </c>
      <c r="D38" s="2" t="s">
        <v>35</v>
      </c>
      <c r="E38" s="53"/>
      <c r="F38" s="54">
        <f>AVERAGEA(G38:AD38)</f>
        <v>415</v>
      </c>
      <c r="G38" s="35"/>
      <c r="H38" s="8"/>
      <c r="I38" s="35"/>
      <c r="J38" s="8"/>
      <c r="K38" s="35"/>
      <c r="L38" s="8"/>
      <c r="M38" s="8"/>
      <c r="N38" s="8"/>
      <c r="O38" s="8"/>
      <c r="P38" s="8"/>
      <c r="Q38" s="8"/>
      <c r="R38" s="8"/>
      <c r="S38" s="35">
        <v>417.0</v>
      </c>
      <c r="T38" s="8"/>
      <c r="U38" s="8"/>
      <c r="V38" s="8"/>
      <c r="W38" s="35">
        <v>399.0</v>
      </c>
      <c r="X38" s="8"/>
      <c r="Y38" s="35">
        <v>429.0</v>
      </c>
      <c r="Z38" s="8"/>
      <c r="AA38" s="8"/>
      <c r="AB38" s="8"/>
      <c r="AC38" s="8"/>
      <c r="AD38" s="8"/>
    </row>
    <row r="39">
      <c r="E39" s="53"/>
      <c r="F39" s="54"/>
    </row>
    <row r="40">
      <c r="A40" s="48" t="s">
        <v>2</v>
      </c>
      <c r="B40" s="48" t="s">
        <v>6</v>
      </c>
      <c r="C40" s="48" t="s">
        <v>7</v>
      </c>
      <c r="D40" s="48" t="s">
        <v>8</v>
      </c>
      <c r="E40" s="49" t="s">
        <v>116</v>
      </c>
      <c r="F40" s="50" t="s">
        <v>107</v>
      </c>
      <c r="G40" s="51" t="s">
        <v>10</v>
      </c>
      <c r="H40" s="51"/>
      <c r="I40" s="51" t="s">
        <v>11</v>
      </c>
      <c r="J40" s="51"/>
      <c r="K40" s="51" t="s">
        <v>12</v>
      </c>
      <c r="L40" s="51"/>
      <c r="M40" s="51" t="s">
        <v>13</v>
      </c>
      <c r="N40" s="51"/>
      <c r="O40" s="51" t="s">
        <v>14</v>
      </c>
      <c r="P40" s="51"/>
      <c r="Q40" s="51" t="s">
        <v>15</v>
      </c>
      <c r="R40" s="51"/>
      <c r="S40" s="51" t="s">
        <v>16</v>
      </c>
      <c r="T40" s="51"/>
      <c r="U40" s="51" t="s">
        <v>17</v>
      </c>
      <c r="V40" s="51"/>
      <c r="W40" s="51" t="s">
        <v>18</v>
      </c>
      <c r="X40" s="51"/>
      <c r="Y40" s="51" t="s">
        <v>19</v>
      </c>
      <c r="Z40" s="51"/>
      <c r="AA40" s="51" t="s">
        <v>20</v>
      </c>
      <c r="AB40" s="51"/>
      <c r="AC40" s="51" t="s">
        <v>21</v>
      </c>
      <c r="AD40" s="51"/>
    </row>
    <row r="41" ht="7.5" customHeight="1">
      <c r="A41" s="19"/>
      <c r="B41" s="9"/>
      <c r="C41" s="11"/>
      <c r="D41" s="11"/>
      <c r="E41" s="53"/>
      <c r="F41" s="54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>
      <c r="A42" s="27" t="s">
        <v>120</v>
      </c>
      <c r="B42" s="52"/>
      <c r="C42" s="20"/>
      <c r="D42" s="20"/>
      <c r="E42" s="49"/>
      <c r="F42" s="5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</row>
    <row r="43">
      <c r="A43" s="55">
        <v>1.0</v>
      </c>
      <c r="B43" s="34" t="s">
        <v>54</v>
      </c>
      <c r="C43" s="2" t="s">
        <v>41</v>
      </c>
      <c r="D43" s="2" t="s">
        <v>35</v>
      </c>
      <c r="E43" s="53">
        <f>SUM(G43:AD43)/9</f>
        <v>446.8888889</v>
      </c>
      <c r="F43" s="54">
        <f>AVERAGEA(G43:AD43)</f>
        <v>446.8888889</v>
      </c>
      <c r="G43" s="35">
        <v>452.0</v>
      </c>
      <c r="H43" s="8"/>
      <c r="I43" s="35">
        <v>456.0</v>
      </c>
      <c r="J43" s="8"/>
      <c r="K43" s="35">
        <v>400.0</v>
      </c>
      <c r="L43" s="8"/>
      <c r="M43" s="8"/>
      <c r="N43" s="8"/>
      <c r="O43" s="35">
        <v>417.0</v>
      </c>
      <c r="P43" s="8"/>
      <c r="Q43" s="35"/>
      <c r="R43" s="8"/>
      <c r="S43" s="8"/>
      <c r="T43" s="8"/>
      <c r="U43" s="8">
        <v>450.0</v>
      </c>
      <c r="V43" s="8"/>
      <c r="W43" s="35">
        <v>498.0</v>
      </c>
      <c r="X43" s="8"/>
      <c r="Y43" s="35">
        <v>447.0</v>
      </c>
      <c r="Z43" s="8"/>
      <c r="AA43" s="35">
        <v>432.0</v>
      </c>
      <c r="AB43" s="8"/>
      <c r="AC43" s="35">
        <v>470.0</v>
      </c>
      <c r="AD43" s="8"/>
    </row>
    <row r="44" ht="12.0" customHeight="1">
      <c r="A44" s="37"/>
      <c r="B44" s="38"/>
      <c r="C44" s="39"/>
      <c r="D44" s="39"/>
      <c r="E44" s="40"/>
      <c r="F44" s="41"/>
      <c r="G44" s="42"/>
      <c r="H44" s="43"/>
      <c r="I44" s="42"/>
      <c r="J44" s="43"/>
      <c r="K44" s="42"/>
      <c r="L44" s="43"/>
      <c r="M44" s="42">
        <v>397.0</v>
      </c>
      <c r="N44" s="43"/>
      <c r="O44" s="42"/>
      <c r="P44" s="43"/>
      <c r="Q44" s="43"/>
      <c r="R44" s="43"/>
      <c r="S44" s="42"/>
      <c r="T44" s="43"/>
      <c r="U44" s="42"/>
      <c r="V44" s="43"/>
      <c r="W44" s="42"/>
      <c r="X44" s="43"/>
      <c r="Y44" s="42"/>
      <c r="Z44" s="43"/>
      <c r="AA44" s="42"/>
      <c r="AB44" s="43"/>
      <c r="AC44" s="43"/>
      <c r="AD44" s="43"/>
    </row>
    <row r="45">
      <c r="A45" s="55">
        <v>2.0</v>
      </c>
      <c r="B45" s="34" t="s">
        <v>55</v>
      </c>
      <c r="C45" s="2" t="s">
        <v>41</v>
      </c>
      <c r="D45" s="2" t="s">
        <v>35</v>
      </c>
      <c r="E45" s="53">
        <f t="shared" ref="E45:E63" si="2">SUM(G45:AD45)/9</f>
        <v>402.8888889</v>
      </c>
      <c r="F45" s="54">
        <f t="shared" ref="F45:F63" si="3">AVERAGEA(G45:AD45)</f>
        <v>453.25</v>
      </c>
      <c r="G45" s="35">
        <v>444.0</v>
      </c>
      <c r="H45" s="8"/>
      <c r="I45" s="35">
        <v>465.0</v>
      </c>
      <c r="J45" s="8"/>
      <c r="K45" s="35">
        <v>478.0</v>
      </c>
      <c r="L45" s="8"/>
      <c r="M45" s="8"/>
      <c r="N45" s="8"/>
      <c r="O45" s="35">
        <v>421.0</v>
      </c>
      <c r="P45" s="8"/>
      <c r="Q45" s="35">
        <v>444.0</v>
      </c>
      <c r="R45" s="8"/>
      <c r="S45" s="8"/>
      <c r="T45" s="8"/>
      <c r="U45" s="8"/>
      <c r="V45" s="8"/>
      <c r="W45" s="35">
        <v>448.0</v>
      </c>
      <c r="X45" s="8"/>
      <c r="Y45" s="35"/>
      <c r="Z45" s="8"/>
      <c r="AA45" s="35">
        <v>510.0</v>
      </c>
      <c r="AB45" s="8"/>
      <c r="AC45" s="35">
        <v>416.0</v>
      </c>
      <c r="AD45" s="8"/>
    </row>
    <row r="46">
      <c r="A46" s="55">
        <v>3.0</v>
      </c>
      <c r="B46" s="34" t="s">
        <v>60</v>
      </c>
      <c r="C46" s="2" t="s">
        <v>41</v>
      </c>
      <c r="D46" s="2" t="s">
        <v>35</v>
      </c>
      <c r="E46" s="53">
        <f t="shared" si="2"/>
        <v>311.8888889</v>
      </c>
      <c r="F46" s="54">
        <f t="shared" si="3"/>
        <v>401</v>
      </c>
      <c r="G46" s="35">
        <v>343.0</v>
      </c>
      <c r="H46" s="8"/>
      <c r="I46" s="35">
        <v>405.0</v>
      </c>
      <c r="J46" s="8"/>
      <c r="K46" s="35"/>
      <c r="L46" s="8"/>
      <c r="M46" s="8">
        <v>418.0</v>
      </c>
      <c r="N46" s="8"/>
      <c r="O46" s="35"/>
      <c r="P46" s="8"/>
      <c r="Q46" s="35"/>
      <c r="R46" s="8"/>
      <c r="S46" s="8"/>
      <c r="T46" s="8"/>
      <c r="U46" s="8">
        <v>409.0</v>
      </c>
      <c r="V46" s="8"/>
      <c r="W46" s="35">
        <v>428.0</v>
      </c>
      <c r="X46" s="8"/>
      <c r="Y46" s="35">
        <v>383.0</v>
      </c>
      <c r="Z46" s="8"/>
      <c r="AA46" s="35">
        <v>421.0</v>
      </c>
      <c r="AB46" s="8"/>
      <c r="AC46" s="8"/>
      <c r="AD46" s="8"/>
    </row>
    <row r="47">
      <c r="A47" s="45">
        <v>4.0</v>
      </c>
      <c r="B47" s="21" t="s">
        <v>53</v>
      </c>
      <c r="C47" s="2" t="s">
        <v>41</v>
      </c>
      <c r="D47" s="2" t="s">
        <v>35</v>
      </c>
      <c r="E47" s="53">
        <f t="shared" si="2"/>
        <v>306.8888889</v>
      </c>
      <c r="F47" s="54">
        <f t="shared" si="3"/>
        <v>460.3333333</v>
      </c>
      <c r="G47" s="35">
        <v>476.0</v>
      </c>
      <c r="H47" s="8"/>
      <c r="I47" s="35">
        <v>449.0</v>
      </c>
      <c r="J47" s="8"/>
      <c r="K47" s="35">
        <v>438.0</v>
      </c>
      <c r="L47" s="8"/>
      <c r="M47" s="8"/>
      <c r="N47" s="8"/>
      <c r="O47" s="35"/>
      <c r="P47" s="8"/>
      <c r="Q47" s="35"/>
      <c r="R47" s="8"/>
      <c r="S47" s="8"/>
      <c r="T47" s="8"/>
      <c r="U47" s="8"/>
      <c r="V47" s="8"/>
      <c r="W47" s="35"/>
      <c r="X47" s="8"/>
      <c r="Y47" s="35">
        <v>463.0</v>
      </c>
      <c r="Z47" s="8"/>
      <c r="AA47" s="35">
        <v>456.0</v>
      </c>
      <c r="AB47" s="8"/>
      <c r="AC47" s="35">
        <v>480.0</v>
      </c>
      <c r="AD47" s="8"/>
    </row>
    <row r="48">
      <c r="A48" s="45">
        <v>5.0</v>
      </c>
      <c r="B48" s="21" t="s">
        <v>132</v>
      </c>
      <c r="C48" s="2" t="s">
        <v>39</v>
      </c>
      <c r="D48" s="2" t="s">
        <v>59</v>
      </c>
      <c r="E48" s="53">
        <f t="shared" si="2"/>
        <v>193</v>
      </c>
      <c r="F48" s="54">
        <f t="shared" si="3"/>
        <v>434.25</v>
      </c>
      <c r="G48" s="35">
        <v>471.0</v>
      </c>
      <c r="H48" s="8"/>
      <c r="I48" s="35"/>
      <c r="J48" s="8"/>
      <c r="K48" s="35">
        <v>418.0</v>
      </c>
      <c r="L48" s="8"/>
      <c r="M48" s="8">
        <v>429.0</v>
      </c>
      <c r="N48" s="8"/>
      <c r="O48" s="35"/>
      <c r="P48" s="8"/>
      <c r="Q48" s="35"/>
      <c r="R48" s="8"/>
      <c r="S48" s="8"/>
      <c r="T48" s="8"/>
      <c r="U48" s="8"/>
      <c r="V48" s="8"/>
      <c r="W48" s="35"/>
      <c r="X48" s="8"/>
      <c r="Y48" s="35">
        <v>419.0</v>
      </c>
      <c r="Z48" s="8"/>
      <c r="AA48" s="35"/>
      <c r="AB48" s="8"/>
      <c r="AC48" s="8"/>
      <c r="AD48" s="8"/>
    </row>
    <row r="49">
      <c r="A49" s="45">
        <v>6.0</v>
      </c>
      <c r="B49" s="21" t="s">
        <v>30</v>
      </c>
      <c r="C49" s="2" t="s">
        <v>28</v>
      </c>
      <c r="D49" s="2" t="s">
        <v>31</v>
      </c>
      <c r="E49" s="53">
        <f t="shared" si="2"/>
        <v>165</v>
      </c>
      <c r="F49" s="54">
        <f t="shared" si="3"/>
        <v>495</v>
      </c>
      <c r="G49" s="35"/>
      <c r="H49" s="8"/>
      <c r="I49" s="35"/>
      <c r="J49" s="8"/>
      <c r="K49" s="35"/>
      <c r="L49" s="8"/>
      <c r="M49" s="8"/>
      <c r="N49" s="8"/>
      <c r="O49" s="35"/>
      <c r="P49" s="8"/>
      <c r="Q49" s="35"/>
      <c r="R49" s="8"/>
      <c r="S49" s="8"/>
      <c r="T49" s="8"/>
      <c r="U49" s="8"/>
      <c r="V49" s="8"/>
      <c r="W49" s="35">
        <v>503.0</v>
      </c>
      <c r="X49" s="8"/>
      <c r="Y49" s="35">
        <v>473.0</v>
      </c>
      <c r="Z49" s="8"/>
      <c r="AA49" s="35"/>
      <c r="AB49" s="8"/>
      <c r="AC49" s="35">
        <v>509.0</v>
      </c>
      <c r="AD49" s="8"/>
    </row>
    <row r="50">
      <c r="A50" s="45">
        <v>7.0</v>
      </c>
      <c r="B50" s="21" t="s">
        <v>56</v>
      </c>
      <c r="C50" s="2" t="s">
        <v>41</v>
      </c>
      <c r="D50" s="2" t="s">
        <v>35</v>
      </c>
      <c r="E50" s="53">
        <f t="shared" si="2"/>
        <v>173.4444444</v>
      </c>
      <c r="F50" s="54">
        <f t="shared" si="3"/>
        <v>390.25</v>
      </c>
      <c r="G50" s="35"/>
      <c r="H50" s="8"/>
      <c r="I50" s="35"/>
      <c r="J50" s="8"/>
      <c r="K50" s="35"/>
      <c r="L50" s="8"/>
      <c r="M50" s="8"/>
      <c r="N50" s="8"/>
      <c r="O50" s="35"/>
      <c r="P50" s="8"/>
      <c r="Q50" s="35"/>
      <c r="R50" s="8"/>
      <c r="S50" s="8"/>
      <c r="T50" s="8"/>
      <c r="U50" s="8">
        <v>323.0</v>
      </c>
      <c r="V50" s="8"/>
      <c r="W50" s="35">
        <v>340.0</v>
      </c>
      <c r="X50" s="8"/>
      <c r="Y50" s="35"/>
      <c r="Z50" s="8"/>
      <c r="AA50" s="35">
        <v>464.0</v>
      </c>
      <c r="AB50" s="8"/>
      <c r="AC50" s="35">
        <v>434.0</v>
      </c>
      <c r="AD50" s="8"/>
    </row>
    <row r="51">
      <c r="A51" s="45">
        <v>8.0</v>
      </c>
      <c r="B51" s="21" t="s">
        <v>57</v>
      </c>
      <c r="C51" s="2" t="s">
        <v>47</v>
      </c>
      <c r="D51" s="2" t="s">
        <v>35</v>
      </c>
      <c r="E51" s="53">
        <f t="shared" si="2"/>
        <v>146.7777778</v>
      </c>
      <c r="F51" s="54">
        <f t="shared" si="3"/>
        <v>330.25</v>
      </c>
      <c r="G51" s="35">
        <v>295.0</v>
      </c>
      <c r="H51" s="8"/>
      <c r="I51" s="35">
        <v>251.0</v>
      </c>
      <c r="J51" s="8"/>
      <c r="K51" s="35"/>
      <c r="L51" s="8"/>
      <c r="M51" s="8"/>
      <c r="N51" s="8"/>
      <c r="O51" s="35"/>
      <c r="P51" s="8"/>
      <c r="Q51" s="35"/>
      <c r="R51" s="8"/>
      <c r="S51" s="8"/>
      <c r="T51" s="8"/>
      <c r="U51" s="8"/>
      <c r="V51" s="8"/>
      <c r="W51" s="35">
        <v>366.0</v>
      </c>
      <c r="X51" s="8"/>
      <c r="Y51" s="35"/>
      <c r="Z51" s="8"/>
      <c r="AA51" s="35"/>
      <c r="AB51" s="8"/>
      <c r="AC51" s="35">
        <v>409.0</v>
      </c>
      <c r="AD51" s="8"/>
    </row>
    <row r="52">
      <c r="A52" s="45">
        <v>9.0</v>
      </c>
      <c r="B52" s="21" t="s">
        <v>52</v>
      </c>
      <c r="C52" s="2" t="s">
        <v>41</v>
      </c>
      <c r="D52" s="2" t="s">
        <v>35</v>
      </c>
      <c r="E52" s="53">
        <f t="shared" si="2"/>
        <v>141.2222222</v>
      </c>
      <c r="F52" s="54">
        <f t="shared" si="3"/>
        <v>423.6666667</v>
      </c>
      <c r="G52" s="35">
        <v>395.0</v>
      </c>
      <c r="H52" s="8"/>
      <c r="I52" s="35"/>
      <c r="J52" s="8"/>
      <c r="K52" s="35"/>
      <c r="L52" s="8"/>
      <c r="M52" s="8"/>
      <c r="N52" s="8"/>
      <c r="O52" s="35"/>
      <c r="P52" s="8"/>
      <c r="Q52" s="35"/>
      <c r="R52" s="8"/>
      <c r="S52" s="8"/>
      <c r="T52" s="8"/>
      <c r="U52" s="8">
        <v>400.0</v>
      </c>
      <c r="V52" s="8"/>
      <c r="W52" s="35">
        <v>476.0</v>
      </c>
      <c r="X52" s="8"/>
      <c r="Y52" s="35"/>
      <c r="Z52" s="8"/>
      <c r="AA52" s="35"/>
      <c r="AB52" s="8"/>
      <c r="AC52" s="8"/>
      <c r="AD52" s="8"/>
    </row>
    <row r="53">
      <c r="A53" s="45">
        <v>10.0</v>
      </c>
      <c r="B53" s="21" t="s">
        <v>133</v>
      </c>
      <c r="C53" s="2" t="s">
        <v>37</v>
      </c>
      <c r="D53" s="2" t="s">
        <v>59</v>
      </c>
      <c r="E53" s="53">
        <f t="shared" si="2"/>
        <v>92</v>
      </c>
      <c r="F53" s="54">
        <f t="shared" si="3"/>
        <v>414</v>
      </c>
      <c r="G53" s="35">
        <v>428.0</v>
      </c>
      <c r="H53" s="8"/>
      <c r="I53" s="35"/>
      <c r="J53" s="8"/>
      <c r="K53" s="35">
        <v>400.0</v>
      </c>
      <c r="L53" s="8"/>
      <c r="M53" s="8"/>
      <c r="N53" s="8"/>
      <c r="O53" s="35"/>
      <c r="P53" s="8"/>
      <c r="Q53" s="35"/>
      <c r="R53" s="8"/>
      <c r="S53" s="8"/>
      <c r="T53" s="8"/>
      <c r="U53" s="8"/>
      <c r="V53" s="8"/>
      <c r="W53" s="35"/>
      <c r="X53" s="8"/>
      <c r="Y53" s="35"/>
      <c r="Z53" s="8"/>
      <c r="AA53" s="35"/>
      <c r="AB53" s="8"/>
      <c r="AC53" s="8"/>
      <c r="AD53" s="8"/>
    </row>
    <row r="54">
      <c r="A54" s="45">
        <v>11.0</v>
      </c>
      <c r="B54" s="21" t="s">
        <v>135</v>
      </c>
      <c r="C54" s="2">
        <v>3.0</v>
      </c>
      <c r="D54" s="2" t="s">
        <v>59</v>
      </c>
      <c r="E54" s="53">
        <f t="shared" si="2"/>
        <v>82.66666667</v>
      </c>
      <c r="F54" s="54">
        <f t="shared" si="3"/>
        <v>372</v>
      </c>
      <c r="G54" s="35"/>
      <c r="H54" s="8"/>
      <c r="I54" s="35"/>
      <c r="J54" s="8"/>
      <c r="K54" s="35"/>
      <c r="L54" s="8"/>
      <c r="M54" s="8"/>
      <c r="N54" s="8"/>
      <c r="O54" s="35"/>
      <c r="P54" s="8"/>
      <c r="Q54" s="35"/>
      <c r="R54" s="8"/>
      <c r="S54" s="8"/>
      <c r="T54" s="8"/>
      <c r="U54" s="8"/>
      <c r="V54" s="8"/>
      <c r="W54" s="35">
        <v>344.0</v>
      </c>
      <c r="X54" s="8"/>
      <c r="Y54" s="35">
        <v>400.0</v>
      </c>
      <c r="Z54" s="8"/>
      <c r="AA54" s="35"/>
      <c r="AB54" s="8"/>
      <c r="AC54" s="8"/>
      <c r="AD54" s="8"/>
    </row>
    <row r="55">
      <c r="A55" s="45">
        <v>12.0</v>
      </c>
      <c r="B55" s="21" t="s">
        <v>136</v>
      </c>
      <c r="C55" s="2">
        <v>2.0</v>
      </c>
      <c r="D55" s="2" t="s">
        <v>59</v>
      </c>
      <c r="E55" s="53">
        <f t="shared" si="2"/>
        <v>54.77777778</v>
      </c>
      <c r="F55" s="54">
        <f t="shared" si="3"/>
        <v>493</v>
      </c>
      <c r="G55" s="35"/>
      <c r="H55" s="8"/>
      <c r="I55" s="35"/>
      <c r="J55" s="8"/>
      <c r="K55" s="35"/>
      <c r="L55" s="8"/>
      <c r="M55" s="8"/>
      <c r="N55" s="8"/>
      <c r="O55" s="35"/>
      <c r="P55" s="8"/>
      <c r="Q55" s="35"/>
      <c r="R55" s="8"/>
      <c r="S55" s="8"/>
      <c r="T55" s="8"/>
      <c r="U55" s="8"/>
      <c r="V55" s="8"/>
      <c r="W55" s="35"/>
      <c r="X55" s="8"/>
      <c r="Y55" s="35">
        <v>493.0</v>
      </c>
      <c r="Z55" s="8"/>
      <c r="AA55" s="35"/>
      <c r="AB55" s="8"/>
      <c r="AC55" s="8"/>
      <c r="AD55" s="8"/>
    </row>
    <row r="56">
      <c r="A56" s="45">
        <v>13.0</v>
      </c>
      <c r="B56" s="21" t="s">
        <v>51</v>
      </c>
      <c r="C56" s="2" t="s">
        <v>41</v>
      </c>
      <c r="D56" s="2" t="s">
        <v>35</v>
      </c>
      <c r="E56" s="53">
        <f t="shared" si="2"/>
        <v>54</v>
      </c>
      <c r="F56" s="54">
        <f t="shared" si="3"/>
        <v>486</v>
      </c>
      <c r="G56" s="35"/>
      <c r="H56" s="8"/>
      <c r="I56" s="35"/>
      <c r="J56" s="8"/>
      <c r="K56" s="35"/>
      <c r="L56" s="8"/>
      <c r="M56" s="8"/>
      <c r="N56" s="8"/>
      <c r="O56" s="35"/>
      <c r="P56" s="8"/>
      <c r="Q56" s="35"/>
      <c r="R56" s="8"/>
      <c r="S56" s="8"/>
      <c r="T56" s="8"/>
      <c r="U56" s="8"/>
      <c r="V56" s="8"/>
      <c r="W56" s="35"/>
      <c r="X56" s="8"/>
      <c r="Y56" s="35"/>
      <c r="Z56" s="8"/>
      <c r="AA56" s="35"/>
      <c r="AB56" s="8"/>
      <c r="AC56" s="8">
        <v>486.0</v>
      </c>
      <c r="AD56" s="8"/>
    </row>
    <row r="57">
      <c r="A57" s="45">
        <v>14.0</v>
      </c>
      <c r="B57" s="21" t="s">
        <v>61</v>
      </c>
      <c r="C57" s="2" t="s">
        <v>37</v>
      </c>
      <c r="D57" s="2" t="s">
        <v>35</v>
      </c>
      <c r="E57" s="53">
        <f t="shared" si="2"/>
        <v>41.55555556</v>
      </c>
      <c r="F57" s="54">
        <f t="shared" si="3"/>
        <v>374</v>
      </c>
      <c r="G57" s="35"/>
      <c r="H57" s="8"/>
      <c r="I57" s="35"/>
      <c r="J57" s="8"/>
      <c r="K57" s="35"/>
      <c r="L57" s="8"/>
      <c r="M57" s="8"/>
      <c r="N57" s="8"/>
      <c r="O57" s="35"/>
      <c r="P57" s="8"/>
      <c r="Q57" s="35"/>
      <c r="R57" s="8"/>
      <c r="S57" s="8"/>
      <c r="T57" s="8"/>
      <c r="U57" s="8"/>
      <c r="V57" s="8"/>
      <c r="W57" s="35"/>
      <c r="X57" s="8"/>
      <c r="Y57" s="35"/>
      <c r="Z57" s="8"/>
      <c r="AA57" s="35">
        <v>374.0</v>
      </c>
      <c r="AB57" s="8"/>
      <c r="AC57" s="8"/>
      <c r="AD57" s="8"/>
    </row>
    <row r="58">
      <c r="A58" s="45">
        <v>15.0</v>
      </c>
      <c r="B58" s="19" t="s">
        <v>58</v>
      </c>
      <c r="C58" s="2" t="s">
        <v>37</v>
      </c>
      <c r="D58" s="2" t="s">
        <v>59</v>
      </c>
      <c r="E58" s="53">
        <f t="shared" si="2"/>
        <v>40.44444444</v>
      </c>
      <c r="F58" s="54">
        <f t="shared" si="3"/>
        <v>364</v>
      </c>
      <c r="G58" s="35"/>
      <c r="H58" s="8"/>
      <c r="I58" s="35"/>
      <c r="J58" s="8"/>
      <c r="K58" s="35"/>
      <c r="L58" s="8"/>
      <c r="M58" s="8"/>
      <c r="N58" s="8"/>
      <c r="O58" s="35"/>
      <c r="P58" s="8"/>
      <c r="Q58" s="35"/>
      <c r="R58" s="8"/>
      <c r="S58" s="8"/>
      <c r="T58" s="8"/>
      <c r="U58" s="8"/>
      <c r="V58" s="8"/>
      <c r="W58" s="35"/>
      <c r="X58" s="8"/>
      <c r="Y58" s="35"/>
      <c r="Z58" s="8"/>
      <c r="AA58" s="35"/>
      <c r="AB58" s="8"/>
      <c r="AC58" s="35">
        <v>364.0</v>
      </c>
      <c r="AD58" s="8"/>
    </row>
    <row r="59">
      <c r="A59" s="45">
        <v>16.0</v>
      </c>
      <c r="B59" s="21" t="s">
        <v>137</v>
      </c>
      <c r="C59" s="2" t="s">
        <v>37</v>
      </c>
      <c r="D59" s="2" t="s">
        <v>35</v>
      </c>
      <c r="E59" s="53">
        <f t="shared" si="2"/>
        <v>37.44444444</v>
      </c>
      <c r="F59" s="54">
        <f t="shared" si="3"/>
        <v>337</v>
      </c>
      <c r="G59" s="35"/>
      <c r="H59" s="8"/>
      <c r="I59" s="35"/>
      <c r="J59" s="8"/>
      <c r="K59" s="35"/>
      <c r="L59" s="8"/>
      <c r="M59" s="8"/>
      <c r="N59" s="8"/>
      <c r="O59" s="35"/>
      <c r="P59" s="8"/>
      <c r="Q59" s="35"/>
      <c r="R59" s="8"/>
      <c r="S59" s="8">
        <v>337.0</v>
      </c>
      <c r="T59" s="8"/>
      <c r="U59" s="8"/>
      <c r="V59" s="8"/>
      <c r="W59" s="35"/>
      <c r="X59" s="8"/>
      <c r="Y59" s="35"/>
      <c r="Z59" s="8"/>
      <c r="AA59" s="35"/>
      <c r="AB59" s="8"/>
      <c r="AC59" s="8"/>
      <c r="AD59" s="8"/>
    </row>
    <row r="60">
      <c r="A60" s="45">
        <v>17.0</v>
      </c>
      <c r="B60" s="21" t="s">
        <v>138</v>
      </c>
      <c r="C60" s="2">
        <v>2.0</v>
      </c>
      <c r="D60" s="2" t="s">
        <v>59</v>
      </c>
      <c r="E60" s="53">
        <f t="shared" si="2"/>
        <v>29.55555556</v>
      </c>
      <c r="F60" s="54">
        <f t="shared" si="3"/>
        <v>266</v>
      </c>
      <c r="G60" s="35"/>
      <c r="H60" s="8"/>
      <c r="I60" s="35"/>
      <c r="J60" s="8"/>
      <c r="K60" s="35"/>
      <c r="L60" s="8"/>
      <c r="M60" s="8"/>
      <c r="N60" s="8"/>
      <c r="O60" s="35"/>
      <c r="P60" s="8"/>
      <c r="Q60" s="35"/>
      <c r="R60" s="8"/>
      <c r="S60" s="8"/>
      <c r="T60" s="8"/>
      <c r="U60" s="8"/>
      <c r="V60" s="8"/>
      <c r="W60" s="35">
        <v>266.0</v>
      </c>
      <c r="X60" s="8"/>
      <c r="Y60" s="35"/>
      <c r="Z60" s="8"/>
      <c r="AA60" s="35"/>
      <c r="AB60" s="8"/>
      <c r="AC60" s="8"/>
      <c r="AD60" s="8"/>
    </row>
    <row r="61">
      <c r="A61" s="45">
        <v>18.0</v>
      </c>
      <c r="B61" s="21" t="s">
        <v>139</v>
      </c>
      <c r="C61" s="2" t="s">
        <v>41</v>
      </c>
      <c r="D61" s="2" t="s">
        <v>35</v>
      </c>
      <c r="E61" s="53">
        <f t="shared" si="2"/>
        <v>26.44444444</v>
      </c>
      <c r="F61" s="54">
        <f t="shared" si="3"/>
        <v>238</v>
      </c>
      <c r="G61" s="35"/>
      <c r="H61" s="8"/>
      <c r="I61" s="35"/>
      <c r="J61" s="8"/>
      <c r="K61" s="35"/>
      <c r="L61" s="8"/>
      <c r="M61" s="8">
        <v>238.0</v>
      </c>
      <c r="N61" s="8"/>
      <c r="O61" s="35"/>
      <c r="P61" s="8"/>
      <c r="Q61" s="35"/>
      <c r="R61" s="8"/>
      <c r="S61" s="8"/>
      <c r="T61" s="8"/>
      <c r="U61" s="8"/>
      <c r="V61" s="8"/>
      <c r="W61" s="35"/>
      <c r="X61" s="8"/>
      <c r="Y61" s="35"/>
      <c r="Z61" s="8"/>
      <c r="AA61" s="35"/>
      <c r="AB61" s="8"/>
      <c r="AC61" s="8"/>
      <c r="AD61" s="8"/>
    </row>
    <row r="62">
      <c r="A62" s="45">
        <v>19.0</v>
      </c>
      <c r="B62" s="21" t="s">
        <v>140</v>
      </c>
      <c r="C62" s="2" t="s">
        <v>47</v>
      </c>
      <c r="D62" s="2" t="s">
        <v>35</v>
      </c>
      <c r="E62" s="53">
        <f t="shared" si="2"/>
        <v>23.55555556</v>
      </c>
      <c r="F62" s="54">
        <f t="shared" si="3"/>
        <v>212</v>
      </c>
      <c r="G62" s="35"/>
      <c r="H62" s="8"/>
      <c r="I62" s="35"/>
      <c r="J62" s="8"/>
      <c r="K62" s="35">
        <v>212.0</v>
      </c>
      <c r="L62" s="8"/>
      <c r="M62" s="8"/>
      <c r="N62" s="8"/>
      <c r="O62" s="35"/>
      <c r="P62" s="8"/>
      <c r="Q62" s="35"/>
      <c r="R62" s="8"/>
      <c r="S62" s="8"/>
      <c r="T62" s="8"/>
      <c r="U62" s="8"/>
      <c r="V62" s="8"/>
      <c r="W62" s="35"/>
      <c r="X62" s="8"/>
      <c r="Y62" s="35"/>
      <c r="Z62" s="8"/>
      <c r="AA62" s="35"/>
      <c r="AB62" s="8"/>
      <c r="AC62" s="8"/>
      <c r="AD62" s="8"/>
    </row>
    <row r="63">
      <c r="A63" s="45">
        <v>20.0</v>
      </c>
      <c r="B63" s="21" t="s">
        <v>62</v>
      </c>
      <c r="C63" s="2" t="s">
        <v>47</v>
      </c>
      <c r="D63" s="2" t="s">
        <v>35</v>
      </c>
      <c r="E63" s="53">
        <f t="shared" si="2"/>
        <v>22.33333333</v>
      </c>
      <c r="F63" s="54">
        <f t="shared" si="3"/>
        <v>201</v>
      </c>
      <c r="G63" s="35"/>
      <c r="H63" s="8"/>
      <c r="I63" s="35"/>
      <c r="J63" s="8"/>
      <c r="K63" s="35"/>
      <c r="L63" s="8"/>
      <c r="M63" s="8"/>
      <c r="N63" s="8"/>
      <c r="O63" s="35"/>
      <c r="P63" s="8"/>
      <c r="Q63" s="35"/>
      <c r="R63" s="8"/>
      <c r="S63" s="8"/>
      <c r="T63" s="8"/>
      <c r="U63" s="8"/>
      <c r="V63" s="8"/>
      <c r="W63" s="35"/>
      <c r="X63" s="8"/>
      <c r="Y63" s="35"/>
      <c r="Z63" s="8"/>
      <c r="AA63" s="35">
        <v>201.0</v>
      </c>
      <c r="AB63" s="8"/>
      <c r="AC63" s="8"/>
      <c r="AD63" s="8"/>
    </row>
    <row r="64">
      <c r="A64" s="27" t="s">
        <v>141</v>
      </c>
      <c r="B64" s="52"/>
      <c r="C64" s="20"/>
      <c r="D64" s="20"/>
      <c r="E64" s="20"/>
      <c r="F64" s="3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</row>
    <row r="65">
      <c r="A65" s="55">
        <v>1.0</v>
      </c>
      <c r="B65" s="59" t="s">
        <v>66</v>
      </c>
      <c r="C65" s="35" t="s">
        <v>28</v>
      </c>
      <c r="D65" s="8" t="s">
        <v>59</v>
      </c>
      <c r="E65" s="53">
        <f t="shared" ref="E65:E86" si="4">SUM(G65:AD65)/9</f>
        <v>536.1111111</v>
      </c>
      <c r="F65" s="54">
        <f t="shared" ref="F65:F86" si="5">AVERAGEA(G65:AD65)</f>
        <v>536.1111111</v>
      </c>
      <c r="G65" s="35">
        <v>539.0</v>
      </c>
      <c r="H65" s="8"/>
      <c r="I65" s="35">
        <v>556.0</v>
      </c>
      <c r="J65" s="8"/>
      <c r="K65" s="35">
        <v>529.0</v>
      </c>
      <c r="L65" s="8"/>
      <c r="M65" s="35">
        <v>531.0</v>
      </c>
      <c r="N65" s="8"/>
      <c r="O65" s="35">
        <v>534.0</v>
      </c>
      <c r="P65" s="8"/>
      <c r="Q65" s="8"/>
      <c r="R65" s="8"/>
      <c r="S65" s="8"/>
      <c r="T65" s="8"/>
      <c r="U65" s="35">
        <v>533.0</v>
      </c>
      <c r="V65" s="8"/>
      <c r="W65" s="35">
        <v>529.0</v>
      </c>
      <c r="X65" s="8"/>
      <c r="Y65" s="35">
        <v>535.0</v>
      </c>
      <c r="Z65" s="8"/>
      <c r="AA65" s="8"/>
      <c r="AB65" s="8"/>
      <c r="AC65" s="35">
        <v>539.0</v>
      </c>
      <c r="AD65" s="8"/>
    </row>
    <row r="66">
      <c r="A66" s="55">
        <v>2.0</v>
      </c>
      <c r="B66" s="59" t="s">
        <v>69</v>
      </c>
      <c r="C66" s="35" t="s">
        <v>39</v>
      </c>
      <c r="D66" s="8" t="s">
        <v>35</v>
      </c>
      <c r="E66" s="53">
        <f t="shared" si="4"/>
        <v>485.5555556</v>
      </c>
      <c r="F66" s="54">
        <f t="shared" si="5"/>
        <v>437</v>
      </c>
      <c r="G66" s="35">
        <v>420.0</v>
      </c>
      <c r="H66" s="8"/>
      <c r="I66" s="35">
        <v>402.0</v>
      </c>
      <c r="J66" s="8"/>
      <c r="K66" s="35">
        <v>450.0</v>
      </c>
      <c r="L66" s="8"/>
      <c r="M66" s="35">
        <v>294.0</v>
      </c>
      <c r="N66" s="8"/>
      <c r="O66" s="35">
        <v>452.0</v>
      </c>
      <c r="P66" s="8"/>
      <c r="Q66" s="8"/>
      <c r="R66" s="8"/>
      <c r="S66" s="35">
        <v>409.0</v>
      </c>
      <c r="T66" s="8"/>
      <c r="U66" s="8"/>
      <c r="V66" s="8"/>
      <c r="W66" s="35">
        <v>464.0</v>
      </c>
      <c r="X66" s="8"/>
      <c r="Y66" s="35">
        <v>473.0</v>
      </c>
      <c r="Z66" s="8"/>
      <c r="AA66" s="35">
        <v>500.0</v>
      </c>
      <c r="AB66" s="8"/>
      <c r="AC66" s="35">
        <v>506.0</v>
      </c>
      <c r="AD66" s="8"/>
    </row>
    <row r="67">
      <c r="A67" s="55">
        <v>3.0</v>
      </c>
      <c r="B67" s="59" t="s">
        <v>67</v>
      </c>
      <c r="C67" s="8" t="s">
        <v>28</v>
      </c>
      <c r="D67" s="8" t="s">
        <v>35</v>
      </c>
      <c r="E67" s="53">
        <f t="shared" si="4"/>
        <v>322.4444444</v>
      </c>
      <c r="F67" s="54">
        <f t="shared" si="5"/>
        <v>414.5714286</v>
      </c>
      <c r="G67" s="35">
        <v>266.0</v>
      </c>
      <c r="H67" s="8"/>
      <c r="I67" s="35">
        <v>372.0</v>
      </c>
      <c r="J67" s="8"/>
      <c r="K67" s="35">
        <v>364.0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35">
        <v>455.0</v>
      </c>
      <c r="X67" s="8"/>
      <c r="Y67" s="35">
        <v>416.0</v>
      </c>
      <c r="Z67" s="8"/>
      <c r="AA67" s="35">
        <v>509.0</v>
      </c>
      <c r="AB67" s="8"/>
      <c r="AC67" s="35">
        <v>520.0</v>
      </c>
      <c r="AD67" s="8"/>
    </row>
    <row r="68">
      <c r="A68" s="45">
        <v>8.0</v>
      </c>
      <c r="B68" s="19" t="s">
        <v>70</v>
      </c>
      <c r="C68" s="2" t="s">
        <v>47</v>
      </c>
      <c r="D68" s="2" t="s">
        <v>35</v>
      </c>
      <c r="E68" s="53">
        <f t="shared" si="4"/>
        <v>191.6666667</v>
      </c>
      <c r="F68" s="54">
        <f t="shared" si="5"/>
        <v>287.5</v>
      </c>
      <c r="G68" s="35"/>
      <c r="H68" s="8"/>
      <c r="I68" s="8"/>
      <c r="J68" s="8"/>
      <c r="K68" s="8"/>
      <c r="L68" s="8"/>
      <c r="M68" s="35"/>
      <c r="N68" s="8"/>
      <c r="O68" s="35">
        <v>225.0</v>
      </c>
      <c r="P68" s="8"/>
      <c r="Q68" s="35">
        <v>198.0</v>
      </c>
      <c r="R68" s="8"/>
      <c r="S68" s="8"/>
      <c r="T68" s="8"/>
      <c r="U68" s="8"/>
      <c r="V68" s="8"/>
      <c r="W68" s="35">
        <v>243.0</v>
      </c>
      <c r="X68" s="8"/>
      <c r="Y68" s="35">
        <v>349.0</v>
      </c>
      <c r="Z68" s="8"/>
      <c r="AA68" s="35">
        <v>359.0</v>
      </c>
      <c r="AB68" s="8"/>
      <c r="AC68" s="35">
        <v>351.0</v>
      </c>
      <c r="AD68" s="8"/>
    </row>
    <row r="69">
      <c r="A69" s="45">
        <v>9.0</v>
      </c>
      <c r="B69" s="19" t="s">
        <v>71</v>
      </c>
      <c r="C69" s="2">
        <v>1.0</v>
      </c>
      <c r="D69" s="35" t="s">
        <v>59</v>
      </c>
      <c r="E69" s="53">
        <f t="shared" si="4"/>
        <v>169.3333333</v>
      </c>
      <c r="F69" s="54">
        <f t="shared" si="5"/>
        <v>508</v>
      </c>
      <c r="G69" s="35"/>
      <c r="H69" s="8"/>
      <c r="I69" s="8"/>
      <c r="J69" s="8"/>
      <c r="K69" s="35"/>
      <c r="L69" s="8"/>
      <c r="M69" s="35"/>
      <c r="N69" s="8"/>
      <c r="O69" s="8"/>
      <c r="P69" s="8"/>
      <c r="Q69" s="8"/>
      <c r="R69" s="8"/>
      <c r="S69" s="8"/>
      <c r="T69" s="8"/>
      <c r="U69" s="8"/>
      <c r="V69" s="8"/>
      <c r="W69" s="35">
        <v>483.0</v>
      </c>
      <c r="X69" s="8"/>
      <c r="Y69" s="35">
        <v>512.0</v>
      </c>
      <c r="Z69" s="8"/>
      <c r="AA69" s="8"/>
      <c r="AB69" s="8"/>
      <c r="AC69" s="35">
        <v>529.0</v>
      </c>
      <c r="AD69" s="8"/>
    </row>
    <row r="70">
      <c r="A70" s="45">
        <v>4.0</v>
      </c>
      <c r="B70" s="19" t="s">
        <v>142</v>
      </c>
      <c r="C70" s="8" t="s">
        <v>28</v>
      </c>
      <c r="D70" s="8" t="s">
        <v>35</v>
      </c>
      <c r="E70" s="53">
        <f t="shared" si="4"/>
        <v>166.1111111</v>
      </c>
      <c r="F70" s="54">
        <f t="shared" si="5"/>
        <v>498.3333333</v>
      </c>
      <c r="G70" s="35">
        <v>540.0</v>
      </c>
      <c r="H70" s="8"/>
      <c r="I70" s="35">
        <v>484.0</v>
      </c>
      <c r="J70" s="8"/>
      <c r="K70" s="35">
        <v>471.0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</row>
    <row r="71">
      <c r="A71" s="45">
        <v>5.0</v>
      </c>
      <c r="B71" s="19" t="s">
        <v>143</v>
      </c>
      <c r="C71" s="8" t="s">
        <v>28</v>
      </c>
      <c r="D71" s="8" t="s">
        <v>59</v>
      </c>
      <c r="E71" s="53">
        <f t="shared" si="4"/>
        <v>150.3333333</v>
      </c>
      <c r="F71" s="54">
        <f t="shared" si="5"/>
        <v>451</v>
      </c>
      <c r="G71" s="35">
        <v>399.0</v>
      </c>
      <c r="H71" s="8"/>
      <c r="I71" s="8"/>
      <c r="J71" s="8"/>
      <c r="K71" s="35">
        <v>478.0</v>
      </c>
      <c r="L71" s="8"/>
      <c r="M71" s="35">
        <v>476.0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</row>
    <row r="72">
      <c r="A72" s="45">
        <v>6.0</v>
      </c>
      <c r="B72" s="19" t="s">
        <v>88</v>
      </c>
      <c r="C72" s="35" t="s">
        <v>41</v>
      </c>
      <c r="D72" s="2" t="s">
        <v>35</v>
      </c>
      <c r="E72" s="53">
        <f t="shared" si="4"/>
        <v>137.4444444</v>
      </c>
      <c r="F72" s="54">
        <f t="shared" si="5"/>
        <v>412.3333333</v>
      </c>
      <c r="G72" s="35"/>
      <c r="H72" s="8"/>
      <c r="I72" s="35">
        <v>463.0</v>
      </c>
      <c r="J72" s="8"/>
      <c r="K72" s="35">
        <v>429.0</v>
      </c>
      <c r="L72" s="8"/>
      <c r="M72" s="35">
        <v>345.0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</row>
    <row r="73">
      <c r="A73" s="45">
        <v>7.0</v>
      </c>
      <c r="B73" s="19" t="s">
        <v>50</v>
      </c>
      <c r="C73" s="35" t="s">
        <v>28</v>
      </c>
      <c r="D73" s="8" t="s">
        <v>35</v>
      </c>
      <c r="E73" s="53">
        <f t="shared" si="4"/>
        <v>118.5555556</v>
      </c>
      <c r="F73" s="54">
        <f t="shared" si="5"/>
        <v>355.6666667</v>
      </c>
      <c r="G73" s="35">
        <v>345.0</v>
      </c>
      <c r="H73" s="8"/>
      <c r="I73" s="35">
        <v>388.0</v>
      </c>
      <c r="J73" s="8"/>
      <c r="K73" s="35">
        <v>334.0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</row>
    <row r="74">
      <c r="A74" s="45">
        <v>10.0</v>
      </c>
      <c r="B74" s="21" t="s">
        <v>144</v>
      </c>
      <c r="C74" s="2" t="s">
        <v>37</v>
      </c>
      <c r="D74" s="2" t="s">
        <v>35</v>
      </c>
      <c r="E74" s="53">
        <f t="shared" si="4"/>
        <v>97.33333333</v>
      </c>
      <c r="F74" s="54">
        <f t="shared" si="5"/>
        <v>438</v>
      </c>
      <c r="G74" s="35"/>
      <c r="H74" s="8"/>
      <c r="I74" s="8"/>
      <c r="J74" s="8"/>
      <c r="K74" s="35">
        <v>449.0</v>
      </c>
      <c r="L74" s="8"/>
      <c r="M74" s="35">
        <v>427.0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</row>
    <row r="75">
      <c r="A75" s="45">
        <v>11.0</v>
      </c>
      <c r="B75" s="21" t="s">
        <v>145</v>
      </c>
      <c r="C75" s="2" t="s">
        <v>37</v>
      </c>
      <c r="D75" s="35" t="s">
        <v>59</v>
      </c>
      <c r="E75" s="53">
        <f t="shared" si="4"/>
        <v>95.33333333</v>
      </c>
      <c r="F75" s="54">
        <f t="shared" si="5"/>
        <v>429</v>
      </c>
      <c r="G75" s="35"/>
      <c r="H75" s="8"/>
      <c r="I75" s="35"/>
      <c r="J75" s="8"/>
      <c r="K75" s="35"/>
      <c r="L75" s="8"/>
      <c r="M75" s="35"/>
      <c r="N75" s="8"/>
      <c r="O75" s="8"/>
      <c r="P75" s="8"/>
      <c r="Q75" s="8"/>
      <c r="R75" s="8"/>
      <c r="S75" s="8"/>
      <c r="T75" s="8"/>
      <c r="U75" s="8"/>
      <c r="V75" s="8"/>
      <c r="W75" s="35">
        <v>436.0</v>
      </c>
      <c r="X75" s="8"/>
      <c r="Y75" s="35">
        <v>422.0</v>
      </c>
      <c r="Z75" s="8"/>
      <c r="AA75" s="8"/>
      <c r="AB75" s="8"/>
      <c r="AC75" s="8"/>
      <c r="AD75" s="8"/>
    </row>
    <row r="76">
      <c r="A76" s="45">
        <v>11.0</v>
      </c>
      <c r="B76" s="21" t="s">
        <v>72</v>
      </c>
      <c r="C76" s="35">
        <v>1.0</v>
      </c>
      <c r="D76" s="2" t="s">
        <v>35</v>
      </c>
      <c r="E76" s="53">
        <f t="shared" si="4"/>
        <v>94.66666667</v>
      </c>
      <c r="F76" s="54">
        <f t="shared" si="5"/>
        <v>284</v>
      </c>
      <c r="G76" s="35"/>
      <c r="H76" s="8"/>
      <c r="I76" s="8"/>
      <c r="J76" s="8"/>
      <c r="K76" s="3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35">
        <v>338.0</v>
      </c>
      <c r="Z76" s="8"/>
      <c r="AA76" s="35">
        <v>243.0</v>
      </c>
      <c r="AB76" s="8"/>
      <c r="AC76" s="35">
        <v>271.0</v>
      </c>
      <c r="AD76" s="8"/>
    </row>
    <row r="77">
      <c r="A77" s="45">
        <v>14.0</v>
      </c>
      <c r="B77" s="19" t="s">
        <v>76</v>
      </c>
      <c r="C77" s="2">
        <v>1.0</v>
      </c>
      <c r="D77" s="35" t="s">
        <v>59</v>
      </c>
      <c r="E77" s="53">
        <f t="shared" si="4"/>
        <v>84.66666667</v>
      </c>
      <c r="F77" s="54">
        <f t="shared" si="5"/>
        <v>381</v>
      </c>
      <c r="G77" s="35"/>
      <c r="H77" s="8"/>
      <c r="I77" s="8"/>
      <c r="J77" s="8"/>
      <c r="K77" s="3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35">
        <v>331.0</v>
      </c>
      <c r="Z77" s="8"/>
      <c r="AA77" s="8"/>
      <c r="AB77" s="8"/>
      <c r="AC77" s="35">
        <v>431.0</v>
      </c>
      <c r="AD77" s="8"/>
    </row>
    <row r="78">
      <c r="A78" s="45">
        <v>12.0</v>
      </c>
      <c r="B78" s="19" t="s">
        <v>146</v>
      </c>
      <c r="C78" s="2" t="s">
        <v>34</v>
      </c>
      <c r="D78" s="35" t="s">
        <v>59</v>
      </c>
      <c r="E78" s="53">
        <f t="shared" si="4"/>
        <v>62.44444444</v>
      </c>
      <c r="F78" s="54">
        <f t="shared" si="5"/>
        <v>562</v>
      </c>
      <c r="G78" s="35"/>
      <c r="H78" s="8"/>
      <c r="I78" s="35"/>
      <c r="J78" s="8"/>
      <c r="K78" s="35"/>
      <c r="L78" s="8"/>
      <c r="M78" s="35"/>
      <c r="N78" s="8"/>
      <c r="O78" s="35"/>
      <c r="P78" s="8"/>
      <c r="Q78" s="8"/>
      <c r="R78" s="8"/>
      <c r="S78" s="8"/>
      <c r="T78" s="8"/>
      <c r="U78" s="35"/>
      <c r="V78" s="8"/>
      <c r="W78" s="35">
        <v>562.0</v>
      </c>
      <c r="X78" s="8"/>
      <c r="Y78" s="8"/>
      <c r="Z78" s="8"/>
      <c r="AA78" s="8"/>
      <c r="AB78" s="8"/>
      <c r="AC78" s="8"/>
      <c r="AD78" s="8"/>
    </row>
    <row r="79">
      <c r="A79" s="45">
        <v>15.0</v>
      </c>
      <c r="B79" s="19" t="s">
        <v>147</v>
      </c>
      <c r="C79" s="8" t="s">
        <v>37</v>
      </c>
      <c r="D79" s="8" t="s">
        <v>59</v>
      </c>
      <c r="E79" s="53">
        <f t="shared" si="4"/>
        <v>36</v>
      </c>
      <c r="F79" s="54">
        <f t="shared" si="5"/>
        <v>324</v>
      </c>
      <c r="G79" s="35">
        <v>324.0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</row>
    <row r="80">
      <c r="A80" s="45">
        <v>15.0</v>
      </c>
      <c r="B80" s="21" t="s">
        <v>90</v>
      </c>
      <c r="C80" s="2">
        <v>1.0</v>
      </c>
      <c r="D80" s="2" t="s">
        <v>35</v>
      </c>
      <c r="E80" s="53">
        <f t="shared" si="4"/>
        <v>35.55555556</v>
      </c>
      <c r="F80" s="54">
        <f t="shared" si="5"/>
        <v>320</v>
      </c>
      <c r="G80" s="35"/>
      <c r="H80" s="8"/>
      <c r="I80" s="8"/>
      <c r="J80" s="8"/>
      <c r="K80" s="35"/>
      <c r="L80" s="8"/>
      <c r="M80" s="8"/>
      <c r="N80" s="8"/>
      <c r="O80" s="8"/>
      <c r="P80" s="8"/>
      <c r="Q80" s="8"/>
      <c r="R80" s="8"/>
      <c r="S80" s="8">
        <v>320.0</v>
      </c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</row>
    <row r="81">
      <c r="A81" s="45">
        <v>17.0</v>
      </c>
      <c r="B81" s="19" t="s">
        <v>148</v>
      </c>
      <c r="C81" s="2">
        <v>1.0</v>
      </c>
      <c r="D81" s="2" t="s">
        <v>35</v>
      </c>
      <c r="E81" s="53">
        <f t="shared" si="4"/>
        <v>31</v>
      </c>
      <c r="F81" s="54">
        <f t="shared" si="5"/>
        <v>279</v>
      </c>
      <c r="G81" s="35"/>
      <c r="H81" s="8"/>
      <c r="I81" s="8"/>
      <c r="J81" s="8"/>
      <c r="K81" s="35"/>
      <c r="L81" s="8"/>
      <c r="M81" s="8"/>
      <c r="N81" s="8"/>
      <c r="O81" s="8"/>
      <c r="P81" s="8"/>
      <c r="Q81" s="8"/>
      <c r="R81" s="8"/>
      <c r="S81" s="35">
        <v>279.0</v>
      </c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</row>
    <row r="82">
      <c r="A82" s="45">
        <v>18.0</v>
      </c>
      <c r="B82" s="19" t="s">
        <v>149</v>
      </c>
      <c r="C82" s="2" t="s">
        <v>47</v>
      </c>
      <c r="D82" s="2" t="s">
        <v>35</v>
      </c>
      <c r="E82" s="53">
        <f t="shared" si="4"/>
        <v>30.33333333</v>
      </c>
      <c r="F82" s="54">
        <f t="shared" si="5"/>
        <v>273</v>
      </c>
      <c r="G82" s="35"/>
      <c r="H82" s="8"/>
      <c r="I82" s="8"/>
      <c r="J82" s="8"/>
      <c r="K82" s="35">
        <v>273.0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</row>
    <row r="83">
      <c r="A83" s="45">
        <v>19.0</v>
      </c>
      <c r="B83" s="19" t="s">
        <v>150</v>
      </c>
      <c r="C83" s="2" t="s">
        <v>47</v>
      </c>
      <c r="D83" s="2" t="s">
        <v>35</v>
      </c>
      <c r="E83" s="53">
        <f t="shared" si="4"/>
        <v>26.44444444</v>
      </c>
      <c r="F83" s="54">
        <f t="shared" si="5"/>
        <v>238</v>
      </c>
      <c r="Q83" s="35">
        <v>238.0</v>
      </c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</row>
    <row r="84">
      <c r="A84" s="45">
        <v>20.0</v>
      </c>
      <c r="B84" s="19" t="s">
        <v>106</v>
      </c>
      <c r="C84" s="2">
        <v>1.0</v>
      </c>
      <c r="D84" s="35" t="s">
        <v>59</v>
      </c>
      <c r="E84" s="53">
        <f t="shared" si="4"/>
        <v>25.44444444</v>
      </c>
      <c r="F84" s="54">
        <f t="shared" si="5"/>
        <v>229</v>
      </c>
      <c r="G84" s="35"/>
      <c r="H84" s="8"/>
      <c r="I84" s="8"/>
      <c r="J84" s="8"/>
      <c r="K84" s="3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35">
        <v>229.0</v>
      </c>
      <c r="Z84" s="8"/>
      <c r="AA84" s="8"/>
      <c r="AB84" s="8"/>
      <c r="AC84" s="8"/>
      <c r="AD84" s="8"/>
    </row>
    <row r="85">
      <c r="A85" s="45">
        <v>21.0</v>
      </c>
      <c r="B85" s="21" t="s">
        <v>151</v>
      </c>
      <c r="C85" s="2" t="s">
        <v>47</v>
      </c>
      <c r="D85" s="2" t="s">
        <v>35</v>
      </c>
      <c r="E85" s="53">
        <f t="shared" si="4"/>
        <v>20</v>
      </c>
      <c r="F85" s="54">
        <f t="shared" si="5"/>
        <v>180</v>
      </c>
      <c r="G85" s="35"/>
      <c r="H85" s="8"/>
      <c r="I85" s="8"/>
      <c r="J85" s="8"/>
      <c r="K85" s="35">
        <v>180.0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</row>
    <row r="86">
      <c r="A86" s="45">
        <v>22.0</v>
      </c>
      <c r="B86" s="21" t="s">
        <v>79</v>
      </c>
      <c r="C86" s="2">
        <v>3.0</v>
      </c>
      <c r="D86" s="2" t="s">
        <v>59</v>
      </c>
      <c r="E86" s="53">
        <f t="shared" si="4"/>
        <v>16.44444444</v>
      </c>
      <c r="F86" s="54">
        <f t="shared" si="5"/>
        <v>148</v>
      </c>
      <c r="G86" s="35"/>
      <c r="H86" s="8"/>
      <c r="I86" s="8"/>
      <c r="J86" s="8"/>
      <c r="K86" s="35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>
        <v>148.0</v>
      </c>
      <c r="AD86" s="8"/>
    </row>
    <row r="87">
      <c r="A87" s="17" t="s">
        <v>2</v>
      </c>
      <c r="B87" s="17" t="s">
        <v>6</v>
      </c>
      <c r="C87" s="17" t="s">
        <v>7</v>
      </c>
      <c r="D87" s="17" t="s">
        <v>8</v>
      </c>
      <c r="E87" s="49" t="s">
        <v>116</v>
      </c>
      <c r="F87" s="60" t="s">
        <v>107</v>
      </c>
      <c r="G87" s="51" t="s">
        <v>10</v>
      </c>
      <c r="H87" s="51"/>
      <c r="I87" s="51" t="s">
        <v>11</v>
      </c>
      <c r="J87" s="51"/>
      <c r="K87" s="51" t="s">
        <v>12</v>
      </c>
      <c r="L87" s="51"/>
      <c r="M87" s="51" t="s">
        <v>13</v>
      </c>
      <c r="N87" s="51"/>
      <c r="O87" s="51" t="s">
        <v>14</v>
      </c>
      <c r="P87" s="51"/>
      <c r="Q87" s="51" t="s">
        <v>15</v>
      </c>
      <c r="R87" s="51"/>
      <c r="S87" s="51" t="s">
        <v>16</v>
      </c>
      <c r="T87" s="51"/>
      <c r="U87" s="51" t="s">
        <v>17</v>
      </c>
      <c r="V87" s="51"/>
      <c r="W87" s="51" t="s">
        <v>18</v>
      </c>
      <c r="X87" s="51"/>
      <c r="Y87" s="51" t="s">
        <v>19</v>
      </c>
      <c r="Z87" s="51"/>
      <c r="AA87" s="51" t="s">
        <v>20</v>
      </c>
      <c r="AB87" s="51"/>
      <c r="AC87" s="51" t="s">
        <v>21</v>
      </c>
      <c r="AD87" s="17"/>
    </row>
    <row r="88" ht="6.75" customHeight="1">
      <c r="A88" s="19"/>
      <c r="B88" s="56"/>
      <c r="C88" s="2"/>
      <c r="D88" s="8"/>
      <c r="E88" s="53"/>
      <c r="F88" s="12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</row>
    <row r="89">
      <c r="A89" s="27" t="s">
        <v>152</v>
      </c>
      <c r="B89" s="61"/>
      <c r="C89" s="24"/>
      <c r="D89" s="62"/>
      <c r="E89" s="62"/>
      <c r="F89" s="3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>
      <c r="A90" s="55">
        <v>1.0</v>
      </c>
      <c r="B90" s="34" t="s">
        <v>77</v>
      </c>
      <c r="C90" s="2" t="s">
        <v>41</v>
      </c>
      <c r="D90" s="2" t="s">
        <v>35</v>
      </c>
      <c r="E90" s="53">
        <f t="shared" ref="E90:E91" si="6">SUM(G90:AD90)/9</f>
        <v>496.7777778</v>
      </c>
      <c r="F90" s="54">
        <f t="shared" ref="F90:F91" si="7">AVERAGEA(G90:AD90)</f>
        <v>496.7777778</v>
      </c>
      <c r="G90" s="8"/>
      <c r="H90" s="8"/>
      <c r="I90" s="35">
        <v>437.0</v>
      </c>
      <c r="J90" s="8"/>
      <c r="K90" s="35">
        <v>459.0</v>
      </c>
      <c r="L90" s="8"/>
      <c r="M90" s="35">
        <v>481.0</v>
      </c>
      <c r="N90" s="8"/>
      <c r="O90" s="35">
        <v>483.0</v>
      </c>
      <c r="P90" s="8"/>
      <c r="Q90" s="8"/>
      <c r="R90" s="8"/>
      <c r="S90" s="8"/>
      <c r="T90" s="8"/>
      <c r="U90" s="35">
        <v>482.0</v>
      </c>
      <c r="V90" s="8"/>
      <c r="W90" s="35">
        <v>532.0</v>
      </c>
      <c r="X90" s="8"/>
      <c r="Y90" s="35">
        <v>535.0</v>
      </c>
      <c r="Z90" s="8"/>
      <c r="AA90" s="35">
        <v>532.0</v>
      </c>
      <c r="AB90" s="8"/>
      <c r="AC90" s="35">
        <v>530.0</v>
      </c>
      <c r="AD90" s="8"/>
    </row>
    <row r="91">
      <c r="A91" s="55">
        <v>2.0</v>
      </c>
      <c r="B91" s="34" t="s">
        <v>82</v>
      </c>
      <c r="C91" s="2">
        <v>1.0</v>
      </c>
      <c r="D91" s="2" t="s">
        <v>35</v>
      </c>
      <c r="E91" s="53">
        <f t="shared" si="6"/>
        <v>449.4444444</v>
      </c>
      <c r="F91" s="54">
        <f t="shared" si="7"/>
        <v>449.4444444</v>
      </c>
      <c r="G91" s="63"/>
      <c r="H91" s="8"/>
      <c r="I91" s="35"/>
      <c r="J91" s="8"/>
      <c r="K91" s="35">
        <v>430.0</v>
      </c>
      <c r="L91" s="8"/>
      <c r="M91" s="35">
        <v>466.0</v>
      </c>
      <c r="N91" s="8"/>
      <c r="O91" s="35">
        <v>488.0</v>
      </c>
      <c r="P91" s="8"/>
      <c r="Q91" s="35">
        <v>405.0</v>
      </c>
      <c r="R91" s="8"/>
      <c r="S91" s="8"/>
      <c r="T91" s="8"/>
      <c r="U91" s="35">
        <v>463.0</v>
      </c>
      <c r="V91" s="8"/>
      <c r="W91" s="35">
        <v>452.0</v>
      </c>
      <c r="X91" s="8"/>
      <c r="Y91" s="35">
        <v>417.0</v>
      </c>
      <c r="Z91" s="8"/>
      <c r="AA91" s="35">
        <v>428.0</v>
      </c>
      <c r="AB91" s="8"/>
      <c r="AC91" s="35">
        <v>496.0</v>
      </c>
      <c r="AD91" s="8"/>
    </row>
    <row r="92" ht="12.0" customHeight="1">
      <c r="A92" s="37"/>
      <c r="B92" s="38"/>
      <c r="C92" s="39"/>
      <c r="D92" s="39"/>
      <c r="E92" s="40"/>
      <c r="F92" s="41"/>
      <c r="G92" s="42">
        <v>321.0</v>
      </c>
      <c r="H92" s="43"/>
      <c r="I92" s="42">
        <v>333.0</v>
      </c>
      <c r="J92" s="43"/>
      <c r="K92" s="42"/>
      <c r="L92" s="43"/>
      <c r="M92" s="42"/>
      <c r="N92" s="43"/>
      <c r="O92" s="42"/>
      <c r="P92" s="43"/>
      <c r="Q92" s="43"/>
      <c r="R92" s="43"/>
      <c r="S92" s="42"/>
      <c r="T92" s="43"/>
      <c r="U92" s="42"/>
      <c r="V92" s="43"/>
      <c r="W92" s="42"/>
      <c r="X92" s="43"/>
      <c r="Y92" s="42"/>
      <c r="Z92" s="43"/>
      <c r="AA92" s="42"/>
      <c r="AB92" s="43"/>
      <c r="AC92" s="43"/>
      <c r="AD92" s="43"/>
    </row>
    <row r="93">
      <c r="A93" s="55">
        <v>3.0</v>
      </c>
      <c r="B93" s="34" t="s">
        <v>80</v>
      </c>
      <c r="C93" s="2">
        <v>1.0</v>
      </c>
      <c r="D93" s="2" t="s">
        <v>35</v>
      </c>
      <c r="E93" s="53">
        <f>SUM(G93:AD93)/9</f>
        <v>448.1111111</v>
      </c>
      <c r="F93" s="54">
        <f>AVERAGEA(G93:AD93)</f>
        <v>448.1111111</v>
      </c>
      <c r="G93" s="35">
        <v>448.0</v>
      </c>
      <c r="H93" s="8"/>
      <c r="I93" s="35">
        <v>400.0</v>
      </c>
      <c r="J93" s="8"/>
      <c r="K93" s="35">
        <v>453.0</v>
      </c>
      <c r="L93" s="8"/>
      <c r="M93" s="35">
        <v>467.0</v>
      </c>
      <c r="N93" s="8"/>
      <c r="O93" s="35">
        <v>434.0</v>
      </c>
      <c r="P93" s="8"/>
      <c r="Q93" s="35"/>
      <c r="R93" s="8"/>
      <c r="T93" s="8"/>
      <c r="U93" s="8"/>
      <c r="V93" s="8"/>
      <c r="W93" s="35">
        <v>411.0</v>
      </c>
      <c r="X93" s="8"/>
      <c r="Y93" s="35">
        <v>459.0</v>
      </c>
      <c r="Z93" s="8"/>
      <c r="AA93" s="35">
        <v>459.0</v>
      </c>
      <c r="AB93" s="8"/>
      <c r="AC93" s="35">
        <v>502.0</v>
      </c>
      <c r="AD93" s="8"/>
    </row>
    <row r="94" ht="12.0" customHeight="1">
      <c r="A94" s="37"/>
      <c r="B94" s="38"/>
      <c r="C94" s="39"/>
      <c r="D94" s="39"/>
      <c r="E94" s="40"/>
      <c r="F94" s="41"/>
      <c r="G94" s="42"/>
      <c r="H94" s="43"/>
      <c r="I94" s="42"/>
      <c r="J94" s="43"/>
      <c r="K94" s="42"/>
      <c r="L94" s="43"/>
      <c r="M94" s="42"/>
      <c r="N94" s="43"/>
      <c r="O94" s="42"/>
      <c r="P94" s="43"/>
      <c r="Q94" s="42">
        <v>398.0</v>
      </c>
      <c r="R94" s="43"/>
      <c r="S94" s="42">
        <v>355.0</v>
      </c>
      <c r="T94" s="43"/>
      <c r="U94" s="42"/>
      <c r="V94" s="43"/>
      <c r="W94" s="42"/>
      <c r="X94" s="43"/>
      <c r="Y94" s="42"/>
      <c r="Z94" s="43"/>
      <c r="AA94" s="42"/>
      <c r="AB94" s="43"/>
      <c r="AC94" s="43"/>
      <c r="AD94" s="43"/>
    </row>
    <row r="95">
      <c r="A95" s="45">
        <v>4.0</v>
      </c>
      <c r="B95" s="21" t="s">
        <v>96</v>
      </c>
      <c r="C95" s="2">
        <v>1.0</v>
      </c>
      <c r="D95" s="2" t="s">
        <v>35</v>
      </c>
      <c r="E95" s="53">
        <f t="shared" ref="E95:E108" si="8">SUM(G95:AD95)/9</f>
        <v>201.8888889</v>
      </c>
      <c r="F95" s="54">
        <f t="shared" ref="F95:F108" si="9">AVERAGEA(G95:AD95)</f>
        <v>363.4</v>
      </c>
      <c r="G95" s="8"/>
      <c r="H95" s="8"/>
      <c r="I95" s="35"/>
      <c r="J95" s="8"/>
      <c r="K95" s="35"/>
      <c r="L95" s="8"/>
      <c r="M95" s="35"/>
      <c r="N95" s="8"/>
      <c r="O95" s="35"/>
      <c r="P95" s="8"/>
      <c r="Q95" s="8">
        <v>348.0</v>
      </c>
      <c r="R95" s="8"/>
      <c r="S95" s="8">
        <v>264.0</v>
      </c>
      <c r="T95" s="8"/>
      <c r="U95" s="35"/>
      <c r="V95" s="8"/>
      <c r="W95" s="35">
        <v>375.0</v>
      </c>
      <c r="X95" s="8"/>
      <c r="Y95" s="35">
        <v>445.0</v>
      </c>
      <c r="Z95" s="8"/>
      <c r="AA95" s="35"/>
      <c r="AB95" s="8"/>
      <c r="AC95" s="35">
        <v>385.0</v>
      </c>
      <c r="AD95" s="8"/>
    </row>
    <row r="96">
      <c r="A96" s="45">
        <v>5.0</v>
      </c>
      <c r="B96" s="21" t="s">
        <v>83</v>
      </c>
      <c r="C96" s="2">
        <v>1.0</v>
      </c>
      <c r="D96" s="2" t="s">
        <v>35</v>
      </c>
      <c r="E96" s="53">
        <f t="shared" si="8"/>
        <v>163.2222222</v>
      </c>
      <c r="F96" s="54">
        <f t="shared" si="9"/>
        <v>367.25</v>
      </c>
      <c r="G96" s="8"/>
      <c r="H96" s="8"/>
      <c r="I96" s="35"/>
      <c r="J96" s="8"/>
      <c r="K96" s="35"/>
      <c r="L96" s="8"/>
      <c r="M96" s="35">
        <v>330.0</v>
      </c>
      <c r="N96" s="8"/>
      <c r="O96" s="35">
        <v>384.0</v>
      </c>
      <c r="P96" s="8"/>
      <c r="Q96" s="8"/>
      <c r="R96" s="8"/>
      <c r="S96" s="8"/>
      <c r="T96" s="8"/>
      <c r="U96" s="35"/>
      <c r="V96" s="8"/>
      <c r="W96" s="35"/>
      <c r="X96" s="8"/>
      <c r="Y96" s="35">
        <v>372.0</v>
      </c>
      <c r="Z96" s="8"/>
      <c r="AA96" s="35">
        <v>383.0</v>
      </c>
      <c r="AB96" s="8"/>
      <c r="AC96" s="8"/>
      <c r="AD96" s="8"/>
    </row>
    <row r="97">
      <c r="A97" s="45">
        <v>6.0</v>
      </c>
      <c r="B97" s="21" t="s">
        <v>137</v>
      </c>
      <c r="C97" s="2" t="s">
        <v>37</v>
      </c>
      <c r="D97" s="2" t="s">
        <v>35</v>
      </c>
      <c r="E97" s="53">
        <f t="shared" si="8"/>
        <v>150.7777778</v>
      </c>
      <c r="F97" s="54">
        <f t="shared" si="9"/>
        <v>452.3333333</v>
      </c>
      <c r="G97" s="8">
        <v>425.0</v>
      </c>
      <c r="H97" s="8"/>
      <c r="I97" s="35">
        <v>463.0</v>
      </c>
      <c r="J97" s="8"/>
      <c r="K97" s="35">
        <v>469.0</v>
      </c>
      <c r="L97" s="8"/>
      <c r="M97" s="35"/>
      <c r="N97" s="8"/>
      <c r="O97" s="35"/>
      <c r="P97" s="8"/>
      <c r="Q97" s="8"/>
      <c r="R97" s="8"/>
      <c r="S97" s="8"/>
      <c r="T97" s="8"/>
      <c r="U97" s="35"/>
      <c r="V97" s="8"/>
      <c r="W97" s="35"/>
      <c r="X97" s="8"/>
      <c r="Y97" s="35"/>
      <c r="Z97" s="8"/>
      <c r="AA97" s="35"/>
      <c r="AB97" s="8"/>
      <c r="AC97" s="8"/>
      <c r="AD97" s="8"/>
    </row>
    <row r="98">
      <c r="A98" s="45">
        <v>7.0</v>
      </c>
      <c r="B98" s="21" t="s">
        <v>81</v>
      </c>
      <c r="C98" s="2">
        <v>1.0</v>
      </c>
      <c r="D98" s="2" t="s">
        <v>35</v>
      </c>
      <c r="E98" s="53">
        <f t="shared" si="8"/>
        <v>105</v>
      </c>
      <c r="F98" s="54">
        <f t="shared" si="9"/>
        <v>472.5</v>
      </c>
      <c r="G98" s="8"/>
      <c r="H98" s="8"/>
      <c r="I98" s="35"/>
      <c r="J98" s="8"/>
      <c r="K98" s="35"/>
      <c r="L98" s="8"/>
      <c r="M98" s="35"/>
      <c r="N98" s="8"/>
      <c r="O98" s="35"/>
      <c r="P98" s="8"/>
      <c r="Q98" s="8"/>
      <c r="R98" s="8"/>
      <c r="S98" s="8"/>
      <c r="T98" s="8"/>
      <c r="U98" s="35"/>
      <c r="V98" s="8"/>
      <c r="W98" s="35"/>
      <c r="X98" s="8"/>
      <c r="Y98" s="35"/>
      <c r="Z98" s="8"/>
      <c r="AA98" s="35">
        <v>443.0</v>
      </c>
      <c r="AB98" s="8"/>
      <c r="AC98" s="35">
        <v>502.0</v>
      </c>
      <c r="AD98" s="8"/>
    </row>
    <row r="99">
      <c r="A99" s="45">
        <v>8.0</v>
      </c>
      <c r="B99" s="21" t="s">
        <v>92</v>
      </c>
      <c r="C99" s="2">
        <v>1.0</v>
      </c>
      <c r="D99" s="2" t="s">
        <v>59</v>
      </c>
      <c r="E99" s="53">
        <f t="shared" si="8"/>
        <v>100.4444444</v>
      </c>
      <c r="F99" s="54">
        <f t="shared" si="9"/>
        <v>452</v>
      </c>
      <c r="G99" s="8"/>
      <c r="H99" s="8"/>
      <c r="I99" s="35"/>
      <c r="J99" s="8"/>
      <c r="K99" s="35"/>
      <c r="L99" s="8"/>
      <c r="M99" s="35"/>
      <c r="N99" s="8"/>
      <c r="O99" s="35"/>
      <c r="P99" s="8"/>
      <c r="Q99" s="8"/>
      <c r="R99" s="8"/>
      <c r="S99" s="8"/>
      <c r="T99" s="8"/>
      <c r="U99" s="35"/>
      <c r="V99" s="8"/>
      <c r="W99" s="35"/>
      <c r="X99" s="8"/>
      <c r="Y99" s="35">
        <v>405.0</v>
      </c>
      <c r="Z99" s="8"/>
      <c r="AA99" s="35"/>
      <c r="AB99" s="8"/>
      <c r="AC99" s="35">
        <v>499.0</v>
      </c>
      <c r="AD99" s="8"/>
    </row>
    <row r="100">
      <c r="A100" s="45">
        <v>9.0</v>
      </c>
      <c r="B100" s="21" t="s">
        <v>153</v>
      </c>
      <c r="C100" s="2" t="s">
        <v>47</v>
      </c>
      <c r="D100" s="2" t="s">
        <v>35</v>
      </c>
      <c r="E100" s="53">
        <f t="shared" si="8"/>
        <v>65</v>
      </c>
      <c r="F100" s="54">
        <f t="shared" si="9"/>
        <v>292.5</v>
      </c>
      <c r="G100" s="8">
        <v>295.0</v>
      </c>
      <c r="H100" s="8"/>
      <c r="I100" s="35"/>
      <c r="J100" s="8"/>
      <c r="K100" s="35"/>
      <c r="L100" s="8"/>
      <c r="M100" s="35">
        <v>290.0</v>
      </c>
      <c r="N100" s="8"/>
      <c r="O100" s="35"/>
      <c r="P100" s="8"/>
      <c r="Q100" s="8"/>
      <c r="R100" s="8"/>
      <c r="S100" s="8"/>
      <c r="T100" s="8"/>
      <c r="U100" s="35"/>
      <c r="V100" s="8"/>
      <c r="W100" s="35"/>
      <c r="X100" s="8"/>
      <c r="Y100" s="35"/>
      <c r="Z100" s="8"/>
      <c r="AA100" s="35"/>
      <c r="AB100" s="8"/>
      <c r="AC100" s="8"/>
      <c r="AD100" s="8"/>
    </row>
    <row r="101">
      <c r="A101" s="45">
        <v>10.0</v>
      </c>
      <c r="B101" s="21" t="s">
        <v>154</v>
      </c>
      <c r="C101" s="2" t="s">
        <v>47</v>
      </c>
      <c r="D101" s="2" t="s">
        <v>35</v>
      </c>
      <c r="E101" s="53">
        <f t="shared" si="8"/>
        <v>61.77777778</v>
      </c>
      <c r="F101" s="54">
        <f t="shared" si="9"/>
        <v>278</v>
      </c>
      <c r="G101" s="8"/>
      <c r="H101" s="8"/>
      <c r="I101" s="35">
        <v>339.0</v>
      </c>
      <c r="J101" s="8"/>
      <c r="K101" s="35">
        <v>217.0</v>
      </c>
      <c r="L101" s="8"/>
      <c r="M101" s="35"/>
      <c r="N101" s="8"/>
      <c r="O101" s="35"/>
      <c r="P101" s="8"/>
      <c r="Q101" s="8"/>
      <c r="R101" s="8"/>
      <c r="S101" s="8"/>
      <c r="T101" s="8"/>
      <c r="U101" s="35"/>
      <c r="V101" s="8"/>
      <c r="W101" s="35"/>
      <c r="X101" s="8"/>
      <c r="Y101" s="35"/>
      <c r="Z101" s="8"/>
      <c r="AA101" s="35"/>
      <c r="AB101" s="8"/>
      <c r="AC101" s="8"/>
      <c r="AD101" s="8"/>
    </row>
    <row r="102">
      <c r="A102" s="45">
        <v>11.0</v>
      </c>
      <c r="B102" s="21" t="s">
        <v>155</v>
      </c>
      <c r="C102" s="2">
        <v>1.0</v>
      </c>
      <c r="D102" s="2" t="s">
        <v>35</v>
      </c>
      <c r="E102" s="53">
        <f t="shared" si="8"/>
        <v>51.55555556</v>
      </c>
      <c r="F102" s="54">
        <f t="shared" si="9"/>
        <v>232</v>
      </c>
      <c r="G102" s="8"/>
      <c r="H102" s="8"/>
      <c r="I102" s="35"/>
      <c r="J102" s="8"/>
      <c r="K102" s="35"/>
      <c r="L102" s="8"/>
      <c r="M102" s="35"/>
      <c r="N102" s="8"/>
      <c r="O102" s="35"/>
      <c r="P102" s="8"/>
      <c r="Q102" s="8">
        <v>302.0</v>
      </c>
      <c r="R102" s="8"/>
      <c r="S102" s="8">
        <v>162.0</v>
      </c>
      <c r="T102" s="8"/>
      <c r="U102" s="35"/>
      <c r="V102" s="8"/>
      <c r="W102" s="35"/>
      <c r="X102" s="8"/>
      <c r="Y102" s="35"/>
      <c r="Z102" s="8"/>
      <c r="AA102" s="35"/>
      <c r="AB102" s="8"/>
      <c r="AC102" s="8"/>
      <c r="AD102" s="8"/>
    </row>
    <row r="103">
      <c r="A103" s="45">
        <v>12.0</v>
      </c>
      <c r="B103" s="21" t="s">
        <v>156</v>
      </c>
      <c r="C103" s="2" t="s">
        <v>84</v>
      </c>
      <c r="D103" s="2" t="s">
        <v>59</v>
      </c>
      <c r="E103" s="53">
        <f t="shared" si="8"/>
        <v>37.66666667</v>
      </c>
      <c r="F103" s="54">
        <f t="shared" si="9"/>
        <v>339</v>
      </c>
      <c r="G103" s="8"/>
      <c r="H103" s="8"/>
      <c r="I103" s="35"/>
      <c r="J103" s="8"/>
      <c r="K103" s="35"/>
      <c r="L103" s="8"/>
      <c r="M103" s="35"/>
      <c r="N103" s="8"/>
      <c r="O103" s="35"/>
      <c r="P103" s="8"/>
      <c r="Q103" s="8"/>
      <c r="R103" s="8"/>
      <c r="S103" s="8"/>
      <c r="T103" s="8"/>
      <c r="U103" s="35"/>
      <c r="V103" s="8"/>
      <c r="W103" s="35"/>
      <c r="X103" s="8"/>
      <c r="Y103" s="35">
        <v>339.0</v>
      </c>
      <c r="Z103" s="8"/>
      <c r="AA103" s="35"/>
      <c r="AB103" s="8"/>
      <c r="AC103" s="8"/>
      <c r="AD103" s="8"/>
    </row>
    <row r="104">
      <c r="A104" s="45">
        <v>13.0</v>
      </c>
      <c r="B104" s="21" t="s">
        <v>157</v>
      </c>
      <c r="C104" s="2">
        <v>1.0</v>
      </c>
      <c r="D104" s="2" t="s">
        <v>35</v>
      </c>
      <c r="E104" s="53">
        <f t="shared" si="8"/>
        <v>35.33333333</v>
      </c>
      <c r="F104" s="54">
        <f t="shared" si="9"/>
        <v>318</v>
      </c>
      <c r="G104" s="8">
        <v>318.0</v>
      </c>
      <c r="H104" s="8"/>
      <c r="I104" s="35"/>
      <c r="J104" s="8"/>
      <c r="K104" s="35"/>
      <c r="L104" s="8"/>
      <c r="M104" s="35"/>
      <c r="N104" s="8"/>
      <c r="O104" s="35"/>
      <c r="P104" s="8"/>
      <c r="Q104" s="8"/>
      <c r="R104" s="8"/>
      <c r="S104" s="8"/>
      <c r="T104" s="8"/>
      <c r="U104" s="35"/>
      <c r="V104" s="8"/>
      <c r="W104" s="35"/>
      <c r="X104" s="8"/>
      <c r="Y104" s="35"/>
      <c r="Z104" s="8"/>
      <c r="AA104" s="35"/>
      <c r="AB104" s="8"/>
      <c r="AC104" s="8"/>
      <c r="AD104" s="8"/>
    </row>
    <row r="105">
      <c r="A105" s="45">
        <v>13.0</v>
      </c>
      <c r="B105" s="21" t="s">
        <v>100</v>
      </c>
      <c r="C105" s="2" t="s">
        <v>47</v>
      </c>
      <c r="D105" s="2" t="s">
        <v>35</v>
      </c>
      <c r="E105" s="53">
        <f t="shared" si="8"/>
        <v>35.11111111</v>
      </c>
      <c r="F105" s="54">
        <f t="shared" si="9"/>
        <v>316</v>
      </c>
      <c r="G105" s="8"/>
      <c r="H105" s="8"/>
      <c r="I105" s="35"/>
      <c r="J105" s="8"/>
      <c r="K105" s="35"/>
      <c r="L105" s="8"/>
      <c r="M105" s="35"/>
      <c r="N105" s="8"/>
      <c r="O105" s="35"/>
      <c r="P105" s="8"/>
      <c r="Q105" s="8"/>
      <c r="R105" s="8"/>
      <c r="S105" s="8"/>
      <c r="T105" s="8"/>
      <c r="U105" s="35"/>
      <c r="V105" s="8"/>
      <c r="W105" s="35"/>
      <c r="X105" s="8"/>
      <c r="Y105" s="35"/>
      <c r="Z105" s="8"/>
      <c r="AA105" s="35"/>
      <c r="AB105" s="8"/>
      <c r="AC105" s="8">
        <v>316.0</v>
      </c>
      <c r="AD105" s="8"/>
    </row>
    <row r="106">
      <c r="A106" s="45">
        <v>15.0</v>
      </c>
      <c r="B106" s="21" t="s">
        <v>103</v>
      </c>
      <c r="C106" s="35" t="s">
        <v>47</v>
      </c>
      <c r="D106" s="2" t="s">
        <v>35</v>
      </c>
      <c r="E106" s="53">
        <f t="shared" si="8"/>
        <v>33.11111111</v>
      </c>
      <c r="F106" s="54">
        <f t="shared" si="9"/>
        <v>298</v>
      </c>
      <c r="G106" s="8"/>
      <c r="H106" s="8"/>
      <c r="I106" s="35"/>
      <c r="J106" s="8"/>
      <c r="K106" s="35"/>
      <c r="L106" s="8"/>
      <c r="M106" s="35"/>
      <c r="N106" s="8"/>
      <c r="O106" s="35"/>
      <c r="P106" s="8"/>
      <c r="Q106" s="8"/>
      <c r="R106" s="8"/>
      <c r="S106" s="8"/>
      <c r="T106" s="8"/>
      <c r="U106" s="35"/>
      <c r="V106" s="8"/>
      <c r="W106" s="35"/>
      <c r="X106" s="8"/>
      <c r="Y106" s="35"/>
      <c r="Z106" s="8"/>
      <c r="AA106" s="35"/>
      <c r="AB106" s="8"/>
      <c r="AC106" s="35">
        <v>298.0</v>
      </c>
      <c r="AD106" s="8"/>
    </row>
    <row r="107">
      <c r="A107" s="45">
        <v>16.0</v>
      </c>
      <c r="B107" s="21" t="s">
        <v>158</v>
      </c>
      <c r="C107" s="2" t="s">
        <v>47</v>
      </c>
      <c r="D107" s="2" t="s">
        <v>35</v>
      </c>
      <c r="E107" s="53">
        <f t="shared" si="8"/>
        <v>18.33333333</v>
      </c>
      <c r="F107" s="54">
        <f t="shared" si="9"/>
        <v>165</v>
      </c>
      <c r="G107" s="8"/>
      <c r="H107" s="8"/>
      <c r="I107" s="35"/>
      <c r="J107" s="8"/>
      <c r="K107" s="35"/>
      <c r="L107" s="8"/>
      <c r="M107" s="35"/>
      <c r="N107" s="8"/>
      <c r="O107" s="35"/>
      <c r="P107" s="8"/>
      <c r="Q107" s="8"/>
      <c r="R107" s="8"/>
      <c r="S107" s="8">
        <v>165.0</v>
      </c>
      <c r="T107" s="8"/>
      <c r="U107" s="35"/>
      <c r="V107" s="8"/>
      <c r="W107" s="35"/>
      <c r="X107" s="8"/>
      <c r="Y107" s="35"/>
      <c r="Z107" s="8"/>
      <c r="AA107" s="35"/>
      <c r="AB107" s="8"/>
      <c r="AC107" s="8"/>
      <c r="AD107" s="8"/>
    </row>
    <row r="108">
      <c r="A108" s="45">
        <v>17.0</v>
      </c>
      <c r="B108" s="21" t="s">
        <v>159</v>
      </c>
      <c r="C108" s="2" t="s">
        <v>47</v>
      </c>
      <c r="D108" s="2" t="s">
        <v>35</v>
      </c>
      <c r="E108" s="53">
        <f t="shared" si="8"/>
        <v>9.777777778</v>
      </c>
      <c r="F108" s="54">
        <f t="shared" si="9"/>
        <v>88</v>
      </c>
      <c r="G108" s="8"/>
      <c r="H108" s="8"/>
      <c r="I108" s="35"/>
      <c r="J108" s="8"/>
      <c r="K108" s="35"/>
      <c r="L108" s="8"/>
      <c r="M108" s="35"/>
      <c r="N108" s="8"/>
      <c r="O108" s="35"/>
      <c r="P108" s="8"/>
      <c r="Q108" s="8"/>
      <c r="R108" s="8"/>
      <c r="S108" s="8">
        <v>88.0</v>
      </c>
      <c r="T108" s="8"/>
      <c r="U108" s="35"/>
      <c r="V108" s="8"/>
      <c r="W108" s="35"/>
      <c r="X108" s="8"/>
      <c r="Y108" s="35"/>
      <c r="Z108" s="8"/>
      <c r="AA108" s="35"/>
      <c r="AB108" s="8"/>
      <c r="AC108" s="8"/>
      <c r="AD108" s="8"/>
    </row>
    <row r="110">
      <c r="A110" s="27" t="s">
        <v>160</v>
      </c>
      <c r="B110" s="61"/>
      <c r="C110" s="24"/>
      <c r="D110" s="62"/>
      <c r="E110" s="62"/>
      <c r="F110" s="3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>
      <c r="A111" s="55">
        <v>1.0</v>
      </c>
      <c r="B111" s="59" t="s">
        <v>90</v>
      </c>
      <c r="C111" s="35">
        <v>1.0</v>
      </c>
      <c r="D111" s="2" t="s">
        <v>35</v>
      </c>
      <c r="E111" s="53">
        <f>SUM(G111:AD111)/9</f>
        <v>501.5555556</v>
      </c>
      <c r="F111" s="54">
        <f>AVERAGEA(G111:AD111)</f>
        <v>501.5555556</v>
      </c>
      <c r="G111" s="35">
        <v>500.0</v>
      </c>
      <c r="H111" s="8"/>
      <c r="I111" s="35"/>
      <c r="J111" s="8"/>
      <c r="K111" s="35">
        <v>489.0</v>
      </c>
      <c r="L111" s="8"/>
      <c r="M111" s="35">
        <v>489.0</v>
      </c>
      <c r="N111" s="8"/>
      <c r="O111" s="35">
        <v>518.0</v>
      </c>
      <c r="P111" s="8"/>
      <c r="Q111" s="35">
        <v>529.0</v>
      </c>
      <c r="R111" s="8"/>
      <c r="S111" s="35"/>
      <c r="T111" s="8"/>
      <c r="U111" s="35">
        <v>492.0</v>
      </c>
      <c r="V111" s="8"/>
      <c r="W111" s="35">
        <v>487.0</v>
      </c>
      <c r="X111" s="8"/>
      <c r="Y111" s="35">
        <v>493.0</v>
      </c>
      <c r="Z111" s="8"/>
      <c r="AA111" s="35">
        <v>517.0</v>
      </c>
      <c r="AB111" s="8"/>
      <c r="AC111" s="35"/>
      <c r="AD111" s="8"/>
    </row>
    <row r="112" ht="12.0" customHeight="1">
      <c r="A112" s="37"/>
      <c r="B112" s="38"/>
      <c r="C112" s="64"/>
      <c r="D112" s="64"/>
      <c r="E112" s="40"/>
      <c r="F112" s="41"/>
      <c r="G112" s="42"/>
      <c r="H112" s="43"/>
      <c r="I112" s="42">
        <v>402.0</v>
      </c>
      <c r="J112" s="43"/>
      <c r="K112" s="42"/>
      <c r="L112" s="43"/>
      <c r="M112" s="42"/>
      <c r="N112" s="43"/>
      <c r="O112" s="42"/>
      <c r="P112" s="43"/>
      <c r="Q112" s="43"/>
      <c r="R112" s="43"/>
      <c r="S112" s="42"/>
      <c r="T112" s="43"/>
      <c r="U112" s="42"/>
      <c r="V112" s="43"/>
      <c r="W112" s="42"/>
      <c r="X112" s="43"/>
      <c r="Y112" s="42"/>
      <c r="Z112" s="43"/>
      <c r="AA112" s="42"/>
      <c r="AB112" s="43"/>
      <c r="AC112" s="42">
        <v>444.0</v>
      </c>
      <c r="AD112" s="43"/>
    </row>
    <row r="113">
      <c r="A113" s="55">
        <v>2.0</v>
      </c>
      <c r="B113" s="59" t="s">
        <v>148</v>
      </c>
      <c r="C113" s="35">
        <v>1.0</v>
      </c>
      <c r="D113" s="2" t="s">
        <v>35</v>
      </c>
      <c r="E113" s="53">
        <f t="shared" ref="E113:E130" si="10">SUM(G113:AD113)/9</f>
        <v>456.8888889</v>
      </c>
      <c r="F113" s="54">
        <f t="shared" ref="F113:F130" si="11">AVERAGEA(G113:AD113)</f>
        <v>456.8888889</v>
      </c>
      <c r="G113" s="35">
        <v>418.0</v>
      </c>
      <c r="H113" s="8"/>
      <c r="I113" s="35">
        <v>346.0</v>
      </c>
      <c r="J113" s="8"/>
      <c r="K113" s="35">
        <v>395.0</v>
      </c>
      <c r="L113" s="8"/>
      <c r="M113" s="35">
        <v>451.0</v>
      </c>
      <c r="N113" s="8"/>
      <c r="O113" s="35">
        <v>521.0</v>
      </c>
      <c r="P113" s="8"/>
      <c r="Q113" s="8"/>
      <c r="R113" s="8"/>
      <c r="S113" s="8"/>
      <c r="T113" s="8"/>
      <c r="U113" s="8"/>
      <c r="V113" s="8"/>
      <c r="W113" s="35">
        <v>517.0</v>
      </c>
      <c r="X113" s="8"/>
      <c r="Y113" s="35">
        <v>475.0</v>
      </c>
      <c r="Z113" s="8"/>
      <c r="AA113" s="35">
        <v>479.0</v>
      </c>
      <c r="AB113" s="8"/>
      <c r="AC113" s="35">
        <v>510.0</v>
      </c>
      <c r="AD113" s="8"/>
    </row>
    <row r="114">
      <c r="A114" s="55">
        <v>3.0</v>
      </c>
      <c r="B114" s="59" t="s">
        <v>93</v>
      </c>
      <c r="C114" s="35">
        <v>1.0</v>
      </c>
      <c r="D114" s="2" t="s">
        <v>35</v>
      </c>
      <c r="E114" s="53">
        <f t="shared" si="10"/>
        <v>294.4444444</v>
      </c>
      <c r="F114" s="54">
        <f t="shared" si="11"/>
        <v>441.6666667</v>
      </c>
      <c r="G114" s="35">
        <v>381.0</v>
      </c>
      <c r="H114" s="8"/>
      <c r="I114" s="35"/>
      <c r="J114" s="8"/>
      <c r="K114" s="35"/>
      <c r="L114" s="8"/>
      <c r="M114" s="35"/>
      <c r="N114" s="8"/>
      <c r="O114" s="35">
        <v>417.0</v>
      </c>
      <c r="P114" s="8"/>
      <c r="Q114" s="8">
        <v>498.0</v>
      </c>
      <c r="R114" s="8"/>
      <c r="S114" s="8">
        <v>381.0</v>
      </c>
      <c r="T114" s="8"/>
      <c r="U114" s="8"/>
      <c r="V114" s="8"/>
      <c r="W114" s="35"/>
      <c r="X114" s="8"/>
      <c r="Y114" s="35">
        <v>459.0</v>
      </c>
      <c r="Z114" s="8"/>
      <c r="AA114" s="35">
        <v>514.0</v>
      </c>
      <c r="AB114" s="8"/>
      <c r="AC114" s="35"/>
      <c r="AD114" s="8"/>
    </row>
    <row r="115">
      <c r="A115" s="45">
        <v>4.0</v>
      </c>
      <c r="B115" s="19" t="s">
        <v>72</v>
      </c>
      <c r="C115" s="35">
        <v>1.0</v>
      </c>
      <c r="D115" s="2" t="s">
        <v>35</v>
      </c>
      <c r="E115" s="53">
        <f t="shared" si="10"/>
        <v>231.4444444</v>
      </c>
      <c r="F115" s="54">
        <f t="shared" si="11"/>
        <v>416.6</v>
      </c>
      <c r="G115" s="35">
        <v>412.0</v>
      </c>
      <c r="H115" s="8"/>
      <c r="I115" s="35">
        <v>336.0</v>
      </c>
      <c r="J115" s="8"/>
      <c r="K115" s="35">
        <v>423.0</v>
      </c>
      <c r="L115" s="8"/>
      <c r="M115" s="35">
        <v>431.0</v>
      </c>
      <c r="N115" s="8"/>
      <c r="O115" s="35"/>
      <c r="P115" s="8"/>
      <c r="Q115" s="8"/>
      <c r="R115" s="8"/>
      <c r="S115" s="8">
        <v>481.0</v>
      </c>
      <c r="T115" s="8"/>
      <c r="U115" s="8"/>
      <c r="V115" s="8"/>
      <c r="W115" s="35"/>
      <c r="X115" s="8"/>
      <c r="Y115" s="35"/>
      <c r="Z115" s="8"/>
      <c r="AA115" s="35"/>
      <c r="AB115" s="8"/>
      <c r="AC115" s="35"/>
      <c r="AD115" s="8"/>
    </row>
    <row r="116">
      <c r="A116" s="45">
        <v>5.0</v>
      </c>
      <c r="B116" s="19" t="s">
        <v>95</v>
      </c>
      <c r="C116" s="35">
        <v>1.0</v>
      </c>
      <c r="D116" s="2" t="s">
        <v>35</v>
      </c>
      <c r="E116" s="53">
        <f t="shared" si="10"/>
        <v>227.6666667</v>
      </c>
      <c r="F116" s="54">
        <f t="shared" si="11"/>
        <v>409.8</v>
      </c>
      <c r="G116" s="35"/>
      <c r="H116" s="8"/>
      <c r="I116" s="35">
        <v>251.0</v>
      </c>
      <c r="J116" s="8"/>
      <c r="K116" s="35">
        <v>400.0</v>
      </c>
      <c r="L116" s="8"/>
      <c r="M116" s="35"/>
      <c r="N116" s="8"/>
      <c r="O116" s="35"/>
      <c r="P116" s="8"/>
      <c r="Q116" s="8"/>
      <c r="R116" s="8"/>
      <c r="S116" s="8">
        <v>468.0</v>
      </c>
      <c r="T116" s="8"/>
      <c r="U116" s="8"/>
      <c r="V116" s="8"/>
      <c r="W116" s="35"/>
      <c r="X116" s="8"/>
      <c r="Y116" s="35">
        <v>443.0</v>
      </c>
      <c r="Z116" s="8"/>
      <c r="AA116" s="35">
        <v>487.0</v>
      </c>
      <c r="AB116" s="8"/>
      <c r="AC116" s="35"/>
      <c r="AD116" s="8"/>
    </row>
    <row r="117">
      <c r="A117" s="45">
        <v>6.0</v>
      </c>
      <c r="B117" s="19" t="s">
        <v>88</v>
      </c>
      <c r="C117" s="35" t="s">
        <v>41</v>
      </c>
      <c r="D117" s="2" t="s">
        <v>35</v>
      </c>
      <c r="E117" s="53">
        <f t="shared" si="10"/>
        <v>209.6666667</v>
      </c>
      <c r="F117" s="54">
        <f t="shared" si="11"/>
        <v>471.75</v>
      </c>
      <c r="G117" s="35"/>
      <c r="H117" s="8"/>
      <c r="I117" s="35"/>
      <c r="J117" s="8"/>
      <c r="K117" s="35"/>
      <c r="L117" s="8"/>
      <c r="M117" s="35"/>
      <c r="N117" s="8"/>
      <c r="O117" s="35">
        <v>440.0</v>
      </c>
      <c r="P117" s="8"/>
      <c r="Q117" s="8"/>
      <c r="R117" s="8"/>
      <c r="S117" s="8"/>
      <c r="T117" s="8"/>
      <c r="U117" s="8"/>
      <c r="V117" s="8"/>
      <c r="W117" s="35">
        <v>491.0</v>
      </c>
      <c r="X117" s="8"/>
      <c r="Y117" s="35"/>
      <c r="Z117" s="8"/>
      <c r="AA117" s="35">
        <v>518.0</v>
      </c>
      <c r="AB117" s="8"/>
      <c r="AC117" s="35">
        <v>438.0</v>
      </c>
      <c r="AD117" s="8"/>
    </row>
    <row r="118">
      <c r="A118" s="45">
        <v>7.0</v>
      </c>
      <c r="B118" s="19" t="s">
        <v>101</v>
      </c>
      <c r="C118" s="35">
        <v>1.0</v>
      </c>
      <c r="D118" s="2" t="s">
        <v>35</v>
      </c>
      <c r="E118" s="53">
        <f t="shared" si="10"/>
        <v>136.1111111</v>
      </c>
      <c r="F118" s="54">
        <f t="shared" si="11"/>
        <v>408.3333333</v>
      </c>
      <c r="G118" s="35"/>
      <c r="H118" s="8"/>
      <c r="I118" s="35"/>
      <c r="J118" s="8"/>
      <c r="K118" s="35"/>
      <c r="L118" s="8"/>
      <c r="M118" s="35"/>
      <c r="N118" s="8"/>
      <c r="O118" s="35"/>
      <c r="P118" s="8"/>
      <c r="Q118" s="8"/>
      <c r="R118" s="8"/>
      <c r="S118" s="8"/>
      <c r="T118" s="8"/>
      <c r="U118" s="8"/>
      <c r="V118" s="8"/>
      <c r="W118" s="35">
        <v>410.0</v>
      </c>
      <c r="X118" s="8"/>
      <c r="Y118" s="35"/>
      <c r="Z118" s="8"/>
      <c r="AA118" s="35">
        <v>361.0</v>
      </c>
      <c r="AB118" s="8"/>
      <c r="AC118" s="35">
        <v>454.0</v>
      </c>
      <c r="AD118" s="8"/>
    </row>
    <row r="119">
      <c r="A119" s="45">
        <v>8.0</v>
      </c>
      <c r="B119" s="19" t="s">
        <v>161</v>
      </c>
      <c r="C119" s="35">
        <v>1.0</v>
      </c>
      <c r="D119" s="2" t="s">
        <v>35</v>
      </c>
      <c r="E119" s="53">
        <f t="shared" si="10"/>
        <v>99.22222222</v>
      </c>
      <c r="F119" s="54">
        <f t="shared" si="11"/>
        <v>446.5</v>
      </c>
      <c r="G119" s="35">
        <v>442.0</v>
      </c>
      <c r="H119" s="8"/>
      <c r="I119" s="35">
        <v>451.0</v>
      </c>
      <c r="J119" s="8"/>
      <c r="K119" s="35"/>
      <c r="L119" s="8"/>
      <c r="M119" s="35"/>
      <c r="N119" s="8"/>
      <c r="O119" s="35"/>
      <c r="P119" s="8"/>
      <c r="Q119" s="8"/>
      <c r="R119" s="8"/>
      <c r="S119" s="8"/>
      <c r="T119" s="8"/>
      <c r="U119" s="8"/>
      <c r="V119" s="8"/>
      <c r="W119" s="35"/>
      <c r="X119" s="8"/>
      <c r="Y119" s="35"/>
      <c r="Z119" s="8"/>
      <c r="AA119" s="35"/>
      <c r="AB119" s="8"/>
      <c r="AC119" s="35"/>
      <c r="AD119" s="8"/>
    </row>
    <row r="120">
      <c r="A120" s="45">
        <v>9.0</v>
      </c>
      <c r="B120" s="19" t="s">
        <v>162</v>
      </c>
      <c r="C120" s="35">
        <v>1.0</v>
      </c>
      <c r="D120" s="2" t="s">
        <v>35</v>
      </c>
      <c r="E120" s="53">
        <f t="shared" si="10"/>
        <v>72.22222222</v>
      </c>
      <c r="F120" s="54">
        <f t="shared" si="11"/>
        <v>325</v>
      </c>
      <c r="G120" s="35"/>
      <c r="H120" s="8"/>
      <c r="I120" s="35">
        <v>383.0</v>
      </c>
      <c r="J120" s="8"/>
      <c r="K120" s="35"/>
      <c r="L120" s="8"/>
      <c r="M120" s="35">
        <v>267.0</v>
      </c>
      <c r="N120" s="8"/>
      <c r="O120" s="35"/>
      <c r="P120" s="8"/>
      <c r="Q120" s="8"/>
      <c r="R120" s="8"/>
      <c r="S120" s="8"/>
      <c r="T120" s="8"/>
      <c r="U120" s="8"/>
      <c r="V120" s="8"/>
      <c r="W120" s="35"/>
      <c r="X120" s="8"/>
      <c r="Y120" s="35"/>
      <c r="Z120" s="8"/>
      <c r="AA120" s="35"/>
      <c r="AB120" s="8"/>
      <c r="AC120" s="35"/>
      <c r="AD120" s="8"/>
    </row>
    <row r="121">
      <c r="A121" s="45">
        <v>10.0</v>
      </c>
      <c r="B121" s="19" t="s">
        <v>163</v>
      </c>
      <c r="C121" s="35">
        <v>1.0</v>
      </c>
      <c r="D121" s="2" t="s">
        <v>35</v>
      </c>
      <c r="E121" s="53">
        <f t="shared" si="10"/>
        <v>70.22222222</v>
      </c>
      <c r="F121" s="54">
        <f t="shared" si="11"/>
        <v>316</v>
      </c>
      <c r="G121" s="35">
        <v>229.0</v>
      </c>
      <c r="H121" s="8"/>
      <c r="I121" s="35">
        <v>403.0</v>
      </c>
      <c r="J121" s="8"/>
      <c r="K121" s="35"/>
      <c r="L121" s="8"/>
      <c r="M121" s="35"/>
      <c r="N121" s="8"/>
      <c r="O121" s="35"/>
      <c r="P121" s="8"/>
      <c r="Q121" s="8"/>
      <c r="R121" s="8"/>
      <c r="S121" s="8"/>
      <c r="T121" s="8"/>
      <c r="U121" s="8"/>
      <c r="V121" s="8"/>
      <c r="W121" s="35"/>
      <c r="X121" s="8"/>
      <c r="Y121" s="35"/>
      <c r="Z121" s="8"/>
      <c r="AA121" s="35"/>
      <c r="AB121" s="8"/>
      <c r="AC121" s="35"/>
      <c r="AD121" s="8"/>
    </row>
    <row r="122">
      <c r="A122" s="45">
        <v>11.0</v>
      </c>
      <c r="B122" s="19" t="s">
        <v>76</v>
      </c>
      <c r="C122" s="35">
        <v>1.0</v>
      </c>
      <c r="D122" s="2" t="s">
        <v>59</v>
      </c>
      <c r="E122" s="53">
        <f t="shared" si="10"/>
        <v>56.88888889</v>
      </c>
      <c r="F122" s="54">
        <f t="shared" si="11"/>
        <v>512</v>
      </c>
      <c r="G122" s="35"/>
      <c r="H122" s="8"/>
      <c r="I122" s="35"/>
      <c r="J122" s="8"/>
      <c r="K122" s="35"/>
      <c r="L122" s="8"/>
      <c r="M122" s="35"/>
      <c r="N122" s="8"/>
      <c r="O122" s="35"/>
      <c r="P122" s="8"/>
      <c r="Q122" s="8"/>
      <c r="R122" s="8"/>
      <c r="S122" s="8">
        <v>512.0</v>
      </c>
      <c r="T122" s="8"/>
      <c r="U122" s="8"/>
      <c r="V122" s="8"/>
      <c r="W122" s="35"/>
      <c r="X122" s="8"/>
      <c r="Y122" s="35"/>
      <c r="Z122" s="8"/>
      <c r="AA122" s="35"/>
      <c r="AB122" s="8"/>
      <c r="AC122" s="35"/>
      <c r="AD122" s="8"/>
    </row>
    <row r="123">
      <c r="A123" s="45">
        <v>12.0</v>
      </c>
      <c r="B123" s="19" t="s">
        <v>106</v>
      </c>
      <c r="C123" s="2">
        <v>1.0</v>
      </c>
      <c r="D123" s="35" t="s">
        <v>59</v>
      </c>
      <c r="E123" s="53">
        <f t="shared" si="10"/>
        <v>55.55555556</v>
      </c>
      <c r="F123" s="54">
        <f t="shared" si="11"/>
        <v>500</v>
      </c>
      <c r="G123" s="35"/>
      <c r="H123" s="8"/>
      <c r="I123" s="8"/>
      <c r="J123" s="8"/>
      <c r="K123" s="3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35"/>
      <c r="Z123" s="8"/>
      <c r="AA123" s="8"/>
      <c r="AB123" s="8"/>
      <c r="AC123" s="35">
        <v>500.0</v>
      </c>
      <c r="AD123" s="8"/>
    </row>
    <row r="124">
      <c r="A124" s="45">
        <v>13.0</v>
      </c>
      <c r="B124" s="19" t="s">
        <v>108</v>
      </c>
      <c r="C124" s="2" t="s">
        <v>84</v>
      </c>
      <c r="D124" s="35" t="s">
        <v>59</v>
      </c>
      <c r="E124" s="53">
        <f t="shared" si="10"/>
        <v>54</v>
      </c>
      <c r="F124" s="54">
        <f t="shared" si="11"/>
        <v>486</v>
      </c>
      <c r="G124" s="35"/>
      <c r="H124" s="8"/>
      <c r="I124" s="8"/>
      <c r="J124" s="8"/>
      <c r="K124" s="35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35"/>
      <c r="Z124" s="8"/>
      <c r="AA124" s="8"/>
      <c r="AB124" s="8"/>
      <c r="AC124" s="35">
        <v>486.0</v>
      </c>
      <c r="AD124" s="8"/>
    </row>
    <row r="125">
      <c r="A125" s="45">
        <v>14.0</v>
      </c>
      <c r="B125" s="21" t="s">
        <v>112</v>
      </c>
      <c r="C125" s="35">
        <v>2.0</v>
      </c>
      <c r="D125" s="2" t="s">
        <v>59</v>
      </c>
      <c r="E125" s="53">
        <f t="shared" si="10"/>
        <v>47.66666667</v>
      </c>
      <c r="F125" s="54">
        <f t="shared" si="11"/>
        <v>429</v>
      </c>
      <c r="G125" s="35"/>
      <c r="H125" s="8"/>
      <c r="I125" s="8"/>
      <c r="J125" s="8"/>
      <c r="K125" s="3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35"/>
      <c r="Z125" s="8"/>
      <c r="AA125" s="8"/>
      <c r="AB125" s="8"/>
      <c r="AC125" s="35">
        <v>429.0</v>
      </c>
      <c r="AD125" s="8"/>
    </row>
    <row r="126">
      <c r="A126" s="45">
        <v>15.0</v>
      </c>
      <c r="B126" s="19" t="s">
        <v>104</v>
      </c>
      <c r="C126" s="35" t="s">
        <v>84</v>
      </c>
      <c r="D126" s="2" t="s">
        <v>35</v>
      </c>
      <c r="E126" s="53">
        <f t="shared" si="10"/>
        <v>40</v>
      </c>
      <c r="F126" s="54">
        <f t="shared" si="11"/>
        <v>360</v>
      </c>
      <c r="G126" s="35"/>
      <c r="H126" s="8"/>
      <c r="I126" s="35"/>
      <c r="J126" s="8"/>
      <c r="K126" s="35"/>
      <c r="L126" s="8"/>
      <c r="M126" s="35"/>
      <c r="N126" s="8"/>
      <c r="O126" s="35"/>
      <c r="P126" s="8"/>
      <c r="Q126" s="8"/>
      <c r="R126" s="8"/>
      <c r="S126" s="8"/>
      <c r="T126" s="8"/>
      <c r="U126" s="8"/>
      <c r="V126" s="8"/>
      <c r="W126" s="35"/>
      <c r="X126" s="8"/>
      <c r="Y126" s="35"/>
      <c r="Z126" s="8"/>
      <c r="AA126" s="35">
        <v>360.0</v>
      </c>
      <c r="AB126" s="8"/>
      <c r="AC126" s="35"/>
      <c r="AD126" s="8"/>
    </row>
    <row r="127">
      <c r="A127" s="45">
        <v>16.0</v>
      </c>
      <c r="B127" s="19" t="s">
        <v>164</v>
      </c>
      <c r="C127" s="35" t="s">
        <v>84</v>
      </c>
      <c r="D127" s="2" t="s">
        <v>35</v>
      </c>
      <c r="E127" s="53">
        <f t="shared" si="10"/>
        <v>38.22222222</v>
      </c>
      <c r="F127" s="54">
        <f t="shared" si="11"/>
        <v>344</v>
      </c>
      <c r="G127" s="35"/>
      <c r="H127" s="8"/>
      <c r="I127" s="35"/>
      <c r="J127" s="8"/>
      <c r="K127" s="35">
        <v>344.0</v>
      </c>
      <c r="L127" s="8"/>
      <c r="M127" s="35"/>
      <c r="N127" s="8"/>
      <c r="O127" s="35"/>
      <c r="P127" s="8"/>
      <c r="Q127" s="8"/>
      <c r="R127" s="8"/>
      <c r="S127" s="8"/>
      <c r="T127" s="8"/>
      <c r="U127" s="8"/>
      <c r="V127" s="8"/>
      <c r="W127" s="35"/>
      <c r="X127" s="8"/>
      <c r="Y127" s="35"/>
      <c r="Z127" s="8"/>
      <c r="AA127" s="35"/>
      <c r="AB127" s="8"/>
      <c r="AC127" s="35"/>
      <c r="AD127" s="8"/>
    </row>
    <row r="128">
      <c r="A128" s="45">
        <v>17.0</v>
      </c>
      <c r="B128" s="19" t="s">
        <v>105</v>
      </c>
      <c r="C128" s="35" t="s">
        <v>84</v>
      </c>
      <c r="D128" s="2" t="s">
        <v>35</v>
      </c>
      <c r="E128" s="53">
        <f t="shared" si="10"/>
        <v>36.88888889</v>
      </c>
      <c r="F128" s="54">
        <f t="shared" si="11"/>
        <v>332</v>
      </c>
      <c r="G128" s="35"/>
      <c r="H128" s="8"/>
      <c r="I128" s="35"/>
      <c r="J128" s="8"/>
      <c r="K128" s="35"/>
      <c r="L128" s="8"/>
      <c r="M128" s="35"/>
      <c r="N128" s="8"/>
      <c r="O128" s="35"/>
      <c r="P128" s="8"/>
      <c r="Q128" s="8"/>
      <c r="R128" s="8"/>
      <c r="S128" s="8"/>
      <c r="T128" s="8"/>
      <c r="U128" s="8"/>
      <c r="V128" s="8"/>
      <c r="W128" s="35"/>
      <c r="X128" s="8"/>
      <c r="Y128" s="35"/>
      <c r="Z128" s="8"/>
      <c r="AA128" s="35">
        <v>332.0</v>
      </c>
      <c r="AB128" s="8"/>
      <c r="AC128" s="35"/>
      <c r="AD128" s="8"/>
    </row>
    <row r="129">
      <c r="A129" s="45">
        <v>18.0</v>
      </c>
      <c r="B129" s="19" t="s">
        <v>165</v>
      </c>
      <c r="C129" s="35" t="s">
        <v>84</v>
      </c>
      <c r="D129" s="2" t="s">
        <v>35</v>
      </c>
      <c r="E129" s="53">
        <f t="shared" si="10"/>
        <v>28.11111111</v>
      </c>
      <c r="F129" s="54">
        <f t="shared" si="11"/>
        <v>253</v>
      </c>
      <c r="G129" s="35"/>
      <c r="H129" s="35"/>
      <c r="I129" s="35"/>
      <c r="J129" s="35"/>
      <c r="K129" s="35">
        <v>253.0</v>
      </c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</row>
    <row r="130">
      <c r="A130" s="45">
        <v>19.0</v>
      </c>
      <c r="B130" s="19" t="s">
        <v>124</v>
      </c>
      <c r="C130" s="35" t="s">
        <v>47</v>
      </c>
      <c r="D130" s="2" t="s">
        <v>35</v>
      </c>
      <c r="E130" s="53">
        <f t="shared" si="10"/>
        <v>16.77777778</v>
      </c>
      <c r="F130" s="54">
        <f t="shared" si="11"/>
        <v>151</v>
      </c>
      <c r="G130" s="35">
        <v>151.0</v>
      </c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</row>
    <row r="131">
      <c r="A131" s="17" t="s">
        <v>2</v>
      </c>
      <c r="B131" s="17" t="s">
        <v>6</v>
      </c>
      <c r="C131" s="17" t="s">
        <v>7</v>
      </c>
      <c r="D131" s="17" t="s">
        <v>8</v>
      </c>
      <c r="E131" s="49" t="s">
        <v>116</v>
      </c>
      <c r="F131" s="60" t="s">
        <v>107</v>
      </c>
      <c r="G131" s="51" t="s">
        <v>10</v>
      </c>
      <c r="H131" s="51"/>
      <c r="I131" s="51" t="s">
        <v>11</v>
      </c>
      <c r="J131" s="51"/>
      <c r="K131" s="51" t="s">
        <v>12</v>
      </c>
      <c r="L131" s="51"/>
      <c r="M131" s="51" t="s">
        <v>13</v>
      </c>
      <c r="N131" s="51"/>
      <c r="O131" s="51" t="s">
        <v>14</v>
      </c>
      <c r="P131" s="51"/>
      <c r="Q131" s="51" t="s">
        <v>15</v>
      </c>
      <c r="R131" s="51"/>
      <c r="S131" s="51" t="s">
        <v>16</v>
      </c>
      <c r="T131" s="51"/>
      <c r="U131" s="51" t="s">
        <v>17</v>
      </c>
      <c r="V131" s="51"/>
      <c r="W131" s="51" t="s">
        <v>18</v>
      </c>
      <c r="X131" s="51"/>
      <c r="Y131" s="51" t="s">
        <v>19</v>
      </c>
      <c r="Z131" s="51"/>
      <c r="AA131" s="51" t="s">
        <v>20</v>
      </c>
      <c r="AB131" s="51"/>
      <c r="AC131" s="51" t="s">
        <v>21</v>
      </c>
      <c r="AD131" s="51"/>
    </row>
    <row r="132" ht="7.5" customHeight="1">
      <c r="A132" s="19"/>
      <c r="B132" s="56"/>
      <c r="C132" s="8"/>
      <c r="D132" s="8"/>
      <c r="E132" s="53"/>
      <c r="F132" s="54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>
      <c r="A133" s="27" t="s">
        <v>166</v>
      </c>
      <c r="B133" s="61"/>
      <c r="C133" s="62"/>
      <c r="D133" s="62"/>
      <c r="E133" s="62"/>
      <c r="F133" s="6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>
      <c r="A134" s="45">
        <v>1.0</v>
      </c>
      <c r="B134" s="21" t="s">
        <v>139</v>
      </c>
      <c r="C134" s="35" t="s">
        <v>41</v>
      </c>
      <c r="D134" s="2" t="s">
        <v>35</v>
      </c>
      <c r="E134" s="53">
        <f t="shared" ref="E134:E135" si="12">SUM(G134:AD134)/9</f>
        <v>52.66666667</v>
      </c>
      <c r="F134" s="54">
        <f>AVERAGEA(G134:AD134)</f>
        <v>474</v>
      </c>
      <c r="U134" s="35">
        <v>474.0</v>
      </c>
    </row>
    <row r="135">
      <c r="A135" s="45"/>
      <c r="B135" s="21"/>
      <c r="C135" s="35"/>
      <c r="D135" s="2"/>
      <c r="E135" s="53">
        <f t="shared" si="12"/>
        <v>0</v>
      </c>
      <c r="F135" s="54"/>
      <c r="U135" s="35"/>
    </row>
    <row r="136">
      <c r="A136" s="27" t="s">
        <v>167</v>
      </c>
      <c r="B136" s="61"/>
      <c r="C136" s="62"/>
      <c r="D136" s="62"/>
      <c r="E136" s="62"/>
      <c r="F136" s="6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</row>
    <row r="137">
      <c r="A137" s="45">
        <v>1.0</v>
      </c>
      <c r="B137" s="21" t="s">
        <v>80</v>
      </c>
      <c r="C137" s="2">
        <v>1.0</v>
      </c>
      <c r="D137" s="2" t="s">
        <v>35</v>
      </c>
      <c r="E137" s="53">
        <f t="shared" ref="E137:E138" si="13">SUM(G137:AD137)/9</f>
        <v>45</v>
      </c>
      <c r="F137" s="54">
        <f>AVERAGEA(G137:AD137)</f>
        <v>405</v>
      </c>
      <c r="U137" s="35">
        <v>405.0</v>
      </c>
    </row>
    <row r="138">
      <c r="A138" s="45"/>
      <c r="B138" s="21"/>
      <c r="C138" s="2"/>
      <c r="D138" s="2"/>
      <c r="E138" s="53">
        <f t="shared" si="13"/>
        <v>0</v>
      </c>
      <c r="F138" s="54"/>
      <c r="U138" s="35"/>
    </row>
    <row r="139">
      <c r="A139" s="17" t="s">
        <v>2</v>
      </c>
      <c r="B139" s="17" t="s">
        <v>6</v>
      </c>
      <c r="C139" s="17" t="s">
        <v>7</v>
      </c>
      <c r="D139" s="17" t="s">
        <v>8</v>
      </c>
      <c r="E139" s="49" t="s">
        <v>116</v>
      </c>
      <c r="F139" s="60" t="s">
        <v>107</v>
      </c>
      <c r="G139" s="51" t="s">
        <v>10</v>
      </c>
      <c r="H139" s="51"/>
      <c r="I139" s="51" t="s">
        <v>11</v>
      </c>
      <c r="J139" s="51"/>
      <c r="K139" s="51" t="s">
        <v>12</v>
      </c>
      <c r="L139" s="51"/>
      <c r="M139" s="51" t="s">
        <v>13</v>
      </c>
      <c r="N139" s="51"/>
      <c r="O139" s="51" t="s">
        <v>14</v>
      </c>
      <c r="P139" s="51"/>
      <c r="Q139" s="51" t="s">
        <v>15</v>
      </c>
      <c r="R139" s="51"/>
      <c r="S139" s="51" t="s">
        <v>16</v>
      </c>
      <c r="T139" s="51"/>
      <c r="U139" s="51" t="s">
        <v>17</v>
      </c>
      <c r="V139" s="51"/>
      <c r="W139" s="51" t="s">
        <v>18</v>
      </c>
      <c r="X139" s="51"/>
      <c r="Y139" s="51" t="s">
        <v>19</v>
      </c>
      <c r="Z139" s="51"/>
      <c r="AA139" s="51" t="s">
        <v>20</v>
      </c>
      <c r="AB139" s="51"/>
      <c r="AC139" s="51" t="s">
        <v>21</v>
      </c>
      <c r="AD139" s="17"/>
    </row>
    <row r="140" ht="7.5" customHeight="1">
      <c r="A140" s="19"/>
      <c r="B140" s="56"/>
      <c r="C140" s="8"/>
      <c r="D140" s="8"/>
      <c r="E140" s="53"/>
      <c r="F140" s="54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</row>
    <row r="141">
      <c r="A141" s="27" t="s">
        <v>168</v>
      </c>
      <c r="B141" s="61"/>
      <c r="C141" s="62"/>
      <c r="D141" s="62"/>
      <c r="E141" s="62"/>
      <c r="F141" s="6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</row>
    <row r="142">
      <c r="A142" s="55">
        <v>1.0</v>
      </c>
      <c r="B142" s="59" t="s">
        <v>111</v>
      </c>
      <c r="C142" s="35" t="s">
        <v>37</v>
      </c>
      <c r="D142" s="35" t="s">
        <v>35</v>
      </c>
      <c r="E142" s="53">
        <f t="shared" ref="E142:E153" si="14">SUM(G142:AD142)/9</f>
        <v>323.2222222</v>
      </c>
      <c r="F142" s="54">
        <f t="shared" ref="F142:F154" si="15">AVERAGEA(G142:AD142)</f>
        <v>415.5714286</v>
      </c>
      <c r="G142" s="35">
        <v>426.0</v>
      </c>
      <c r="H142" s="8"/>
      <c r="I142" s="35">
        <v>430.0</v>
      </c>
      <c r="J142" s="8"/>
      <c r="K142" s="35">
        <v>445.0</v>
      </c>
      <c r="L142" s="8"/>
      <c r="M142" s="8"/>
      <c r="N142" s="8"/>
      <c r="O142" s="35">
        <v>429.0</v>
      </c>
      <c r="P142" s="8"/>
      <c r="Q142" s="35">
        <v>392.0</v>
      </c>
      <c r="R142" s="8"/>
      <c r="S142" s="8"/>
      <c r="T142" s="8"/>
      <c r="U142" s="8"/>
      <c r="V142" s="8"/>
      <c r="W142" s="35"/>
      <c r="X142" s="8"/>
      <c r="Y142" s="8"/>
      <c r="Z142" s="8"/>
      <c r="AA142" s="8">
        <v>436.0</v>
      </c>
      <c r="AB142" s="8"/>
      <c r="AC142" s="35">
        <v>351.0</v>
      </c>
      <c r="AD142" s="8"/>
    </row>
    <row r="143">
      <c r="A143" s="55">
        <v>2.0</v>
      </c>
      <c r="B143" s="59" t="s">
        <v>117</v>
      </c>
      <c r="C143" s="35" t="s">
        <v>84</v>
      </c>
      <c r="D143" s="35" t="s">
        <v>35</v>
      </c>
      <c r="E143" s="53">
        <f t="shared" si="14"/>
        <v>308.1111111</v>
      </c>
      <c r="F143" s="54">
        <f t="shared" si="15"/>
        <v>346.625</v>
      </c>
      <c r="G143" s="35">
        <v>321.0</v>
      </c>
      <c r="H143" s="8"/>
      <c r="I143" s="35">
        <v>385.0</v>
      </c>
      <c r="J143" s="8"/>
      <c r="K143" s="35">
        <v>357.0</v>
      </c>
      <c r="L143" s="8"/>
      <c r="M143" s="8"/>
      <c r="N143" s="8"/>
      <c r="O143" s="35">
        <v>373.0</v>
      </c>
      <c r="P143" s="8"/>
      <c r="Q143" s="35">
        <v>369.0</v>
      </c>
      <c r="R143" s="8"/>
      <c r="S143" s="8"/>
      <c r="T143" s="8"/>
      <c r="U143" s="8"/>
      <c r="V143" s="8"/>
      <c r="W143" s="35">
        <v>379.0</v>
      </c>
      <c r="X143" s="8"/>
      <c r="Y143" s="8"/>
      <c r="Z143" s="8"/>
      <c r="AA143" s="35">
        <v>292.0</v>
      </c>
      <c r="AB143" s="8"/>
      <c r="AC143" s="35">
        <v>297.0</v>
      </c>
      <c r="AD143" s="8"/>
    </row>
    <row r="144">
      <c r="A144" s="55">
        <v>3.0</v>
      </c>
      <c r="B144" s="59" t="s">
        <v>115</v>
      </c>
      <c r="C144" s="35" t="s">
        <v>84</v>
      </c>
      <c r="D144" s="35" t="s">
        <v>35</v>
      </c>
      <c r="E144" s="53">
        <f t="shared" si="14"/>
        <v>160.6666667</v>
      </c>
      <c r="F144" s="54">
        <f t="shared" si="15"/>
        <v>289.2</v>
      </c>
      <c r="G144" s="35"/>
      <c r="H144" s="8"/>
      <c r="I144" s="35">
        <v>273.0</v>
      </c>
      <c r="J144" s="8"/>
      <c r="K144" s="35"/>
      <c r="L144" s="8"/>
      <c r="M144" s="8">
        <v>257.0</v>
      </c>
      <c r="N144" s="8"/>
      <c r="O144" s="35"/>
      <c r="P144" s="8"/>
      <c r="Q144" s="35"/>
      <c r="R144" s="8"/>
      <c r="S144" s="8"/>
      <c r="T144" s="8"/>
      <c r="U144" s="8">
        <v>295.0</v>
      </c>
      <c r="V144" s="8"/>
      <c r="W144" s="35">
        <v>328.0</v>
      </c>
      <c r="X144" s="8"/>
      <c r="Y144" s="8"/>
      <c r="Z144" s="8"/>
      <c r="AA144" s="8">
        <v>293.0</v>
      </c>
      <c r="AB144" s="8"/>
      <c r="AC144" s="8"/>
      <c r="AD144" s="8"/>
    </row>
    <row r="145">
      <c r="A145" s="45">
        <v>4.0</v>
      </c>
      <c r="B145" s="19" t="s">
        <v>114</v>
      </c>
      <c r="C145" s="35" t="s">
        <v>34</v>
      </c>
      <c r="D145" s="35" t="s">
        <v>35</v>
      </c>
      <c r="E145" s="53">
        <f t="shared" si="14"/>
        <v>96.88888889</v>
      </c>
      <c r="F145" s="54">
        <f t="shared" si="15"/>
        <v>436</v>
      </c>
      <c r="G145" s="35"/>
      <c r="H145" s="8"/>
      <c r="I145" s="35"/>
      <c r="J145" s="8"/>
      <c r="K145" s="35"/>
      <c r="L145" s="8"/>
      <c r="M145" s="8"/>
      <c r="N145" s="8"/>
      <c r="O145" s="35"/>
      <c r="P145" s="8"/>
      <c r="Q145" s="35"/>
      <c r="R145" s="8"/>
      <c r="S145" s="8"/>
      <c r="T145" s="8"/>
      <c r="U145" s="8"/>
      <c r="V145" s="8"/>
      <c r="W145" s="35"/>
      <c r="X145" s="8"/>
      <c r="Y145" s="8"/>
      <c r="Z145" s="8"/>
      <c r="AA145" s="8">
        <v>420.0</v>
      </c>
      <c r="AB145" s="8"/>
      <c r="AC145" s="35">
        <v>452.0</v>
      </c>
      <c r="AD145" s="8"/>
    </row>
    <row r="146">
      <c r="A146" s="45">
        <v>5.0</v>
      </c>
      <c r="B146" s="19" t="s">
        <v>27</v>
      </c>
      <c r="C146" s="35" t="s">
        <v>28</v>
      </c>
      <c r="D146" s="35" t="s">
        <v>29</v>
      </c>
      <c r="E146" s="53">
        <f t="shared" si="14"/>
        <v>87.88888889</v>
      </c>
      <c r="F146" s="54">
        <f t="shared" si="15"/>
        <v>395.5</v>
      </c>
      <c r="G146" s="35">
        <v>380.0</v>
      </c>
      <c r="H146" s="8"/>
      <c r="I146" s="35"/>
      <c r="J146" s="8"/>
      <c r="K146" s="35">
        <v>411.0</v>
      </c>
      <c r="L146" s="8"/>
      <c r="M146" s="8"/>
      <c r="N146" s="8"/>
      <c r="O146" s="35"/>
      <c r="P146" s="8"/>
      <c r="Q146" s="35"/>
      <c r="R146" s="8"/>
      <c r="S146" s="8"/>
      <c r="T146" s="8"/>
      <c r="U146" s="8"/>
      <c r="V146" s="8"/>
      <c r="W146" s="35"/>
      <c r="X146" s="8"/>
      <c r="Y146" s="8"/>
      <c r="Z146" s="8"/>
      <c r="AA146" s="8"/>
      <c r="AB146" s="8"/>
      <c r="AC146" s="8"/>
      <c r="AD146" s="8"/>
    </row>
    <row r="147">
      <c r="A147" s="45">
        <v>6.0</v>
      </c>
      <c r="B147" s="19" t="s">
        <v>77</v>
      </c>
      <c r="C147" s="35" t="s">
        <v>41</v>
      </c>
      <c r="D147" s="35" t="s">
        <v>35</v>
      </c>
      <c r="E147" s="53">
        <f t="shared" si="14"/>
        <v>69.11111111</v>
      </c>
      <c r="F147" s="54">
        <f t="shared" si="15"/>
        <v>207.3333333</v>
      </c>
      <c r="G147" s="35"/>
      <c r="H147" s="8"/>
      <c r="I147" s="35"/>
      <c r="J147" s="8"/>
      <c r="K147" s="35"/>
      <c r="L147" s="8"/>
      <c r="M147" s="8"/>
      <c r="N147" s="8"/>
      <c r="O147" s="35"/>
      <c r="P147" s="8"/>
      <c r="Q147" s="35"/>
      <c r="R147" s="8"/>
      <c r="S147" s="8">
        <v>156.0</v>
      </c>
      <c r="T147" s="8"/>
      <c r="U147" s="8">
        <v>224.0</v>
      </c>
      <c r="V147" s="8"/>
      <c r="W147" s="35"/>
      <c r="X147" s="8"/>
      <c r="Y147" s="8">
        <v>242.0</v>
      </c>
      <c r="Z147" s="8"/>
      <c r="AA147" s="8"/>
      <c r="AB147" s="8"/>
      <c r="AC147" s="8"/>
      <c r="AD147" s="8"/>
    </row>
    <row r="148">
      <c r="A148" s="45">
        <v>7.0</v>
      </c>
      <c r="B148" s="19" t="s">
        <v>169</v>
      </c>
      <c r="C148" s="35" t="s">
        <v>84</v>
      </c>
      <c r="D148" s="35" t="s">
        <v>35</v>
      </c>
      <c r="E148" s="53">
        <f t="shared" si="14"/>
        <v>59.55555556</v>
      </c>
      <c r="F148" s="54">
        <f t="shared" si="15"/>
        <v>268</v>
      </c>
      <c r="G148" s="35">
        <v>261.0</v>
      </c>
      <c r="H148" s="8"/>
      <c r="I148" s="35"/>
      <c r="J148" s="8"/>
      <c r="K148" s="35"/>
      <c r="L148" s="8"/>
      <c r="M148" s="8"/>
      <c r="N148" s="8"/>
      <c r="O148" s="35"/>
      <c r="P148" s="8"/>
      <c r="Q148" s="35"/>
      <c r="R148" s="8"/>
      <c r="S148" s="8"/>
      <c r="T148" s="8"/>
      <c r="U148" s="8"/>
      <c r="V148" s="8"/>
      <c r="W148" s="35"/>
      <c r="X148" s="8"/>
      <c r="Y148" s="8">
        <v>275.0</v>
      </c>
      <c r="Z148" s="8"/>
      <c r="AA148" s="8"/>
      <c r="AB148" s="8"/>
      <c r="AC148" s="8"/>
      <c r="AD148" s="8"/>
    </row>
    <row r="149">
      <c r="A149" s="45">
        <v>8.0</v>
      </c>
      <c r="B149" s="19" t="s">
        <v>30</v>
      </c>
      <c r="C149" s="35" t="s">
        <v>28</v>
      </c>
      <c r="D149" s="35" t="s">
        <v>31</v>
      </c>
      <c r="E149" s="53">
        <f t="shared" si="14"/>
        <v>58.22222222</v>
      </c>
      <c r="F149" s="54">
        <f t="shared" si="15"/>
        <v>262</v>
      </c>
      <c r="G149" s="35"/>
      <c r="H149" s="8"/>
      <c r="I149" s="35"/>
      <c r="J149" s="8"/>
      <c r="K149" s="35"/>
      <c r="L149" s="8"/>
      <c r="M149" s="8"/>
      <c r="N149" s="8"/>
      <c r="O149" s="35"/>
      <c r="P149" s="8"/>
      <c r="Q149" s="35"/>
      <c r="R149" s="8"/>
      <c r="S149" s="8"/>
      <c r="T149" s="8"/>
      <c r="U149" s="8"/>
      <c r="V149" s="8"/>
      <c r="W149" s="35">
        <v>97.0</v>
      </c>
      <c r="X149" s="8"/>
      <c r="Y149" s="8"/>
      <c r="Z149" s="8"/>
      <c r="AA149" s="8"/>
      <c r="AB149" s="8"/>
      <c r="AC149" s="35">
        <v>427.0</v>
      </c>
      <c r="AD149" s="8"/>
    </row>
    <row r="150">
      <c r="A150" s="45">
        <v>9.0</v>
      </c>
      <c r="B150" s="19" t="s">
        <v>170</v>
      </c>
      <c r="C150" s="35" t="s">
        <v>84</v>
      </c>
      <c r="D150" s="35" t="s">
        <v>35</v>
      </c>
      <c r="E150" s="53">
        <f t="shared" si="14"/>
        <v>53.55555556</v>
      </c>
      <c r="F150" s="54">
        <f t="shared" si="15"/>
        <v>241</v>
      </c>
      <c r="G150" s="35"/>
      <c r="H150" s="8"/>
      <c r="I150" s="35">
        <v>200.0</v>
      </c>
      <c r="J150" s="8"/>
      <c r="K150" s="35">
        <v>282.0</v>
      </c>
      <c r="L150" s="8"/>
      <c r="M150" s="8"/>
      <c r="N150" s="8"/>
      <c r="O150" s="35"/>
      <c r="P150" s="8"/>
      <c r="Q150" s="35"/>
      <c r="R150" s="8"/>
      <c r="S150" s="8"/>
      <c r="T150" s="8"/>
      <c r="U150" s="8"/>
      <c r="V150" s="8"/>
      <c r="W150" s="35"/>
      <c r="X150" s="8"/>
      <c r="Y150" s="8"/>
      <c r="Z150" s="8"/>
      <c r="AA150" s="8"/>
      <c r="AB150" s="8"/>
      <c r="AC150" s="8"/>
      <c r="AD150" s="8"/>
    </row>
    <row r="151">
      <c r="A151" s="45">
        <v>10.0</v>
      </c>
      <c r="B151" s="19" t="s">
        <v>171</v>
      </c>
      <c r="C151" s="35" t="s">
        <v>84</v>
      </c>
      <c r="D151" s="35" t="s">
        <v>35</v>
      </c>
      <c r="E151" s="53">
        <f t="shared" si="14"/>
        <v>44.22222222</v>
      </c>
      <c r="F151" s="54">
        <f t="shared" si="15"/>
        <v>398</v>
      </c>
      <c r="G151" s="35"/>
      <c r="H151" s="8"/>
      <c r="I151" s="35"/>
      <c r="J151" s="8"/>
      <c r="K151" s="35"/>
      <c r="L151" s="8"/>
      <c r="M151" s="8"/>
      <c r="N151" s="8"/>
      <c r="O151" s="35"/>
      <c r="P151" s="8"/>
      <c r="Q151" s="35"/>
      <c r="R151" s="8"/>
      <c r="S151" s="8"/>
      <c r="T151" s="8"/>
      <c r="U151" s="8"/>
      <c r="V151" s="8"/>
      <c r="W151" s="35">
        <v>398.0</v>
      </c>
      <c r="X151" s="8"/>
      <c r="Y151" s="8"/>
      <c r="Z151" s="8"/>
      <c r="AA151" s="8"/>
      <c r="AB151" s="8"/>
      <c r="AC151" s="8"/>
      <c r="AD151" s="8"/>
    </row>
    <row r="152">
      <c r="A152" s="45">
        <v>11.0</v>
      </c>
      <c r="B152" s="21" t="s">
        <v>121</v>
      </c>
      <c r="C152" s="2"/>
      <c r="D152" s="2" t="s">
        <v>122</v>
      </c>
      <c r="E152" s="53">
        <f t="shared" si="14"/>
        <v>22.77777778</v>
      </c>
      <c r="F152" s="54">
        <f t="shared" si="15"/>
        <v>205</v>
      </c>
      <c r="G152" s="35"/>
      <c r="H152" s="8"/>
      <c r="I152" s="35"/>
      <c r="J152" s="8"/>
      <c r="K152" s="35"/>
      <c r="L152" s="8"/>
      <c r="M152" s="8"/>
      <c r="N152" s="8"/>
      <c r="O152" s="35"/>
      <c r="P152" s="8"/>
      <c r="Q152" s="35"/>
      <c r="R152" s="8"/>
      <c r="S152" s="8"/>
      <c r="T152" s="8"/>
      <c r="U152" s="8"/>
      <c r="V152" s="8"/>
      <c r="W152" s="35"/>
      <c r="X152" s="8"/>
      <c r="Y152" s="8"/>
      <c r="Z152" s="8"/>
      <c r="AA152" s="35">
        <v>205.0</v>
      </c>
      <c r="AB152" s="8"/>
      <c r="AC152" s="8"/>
      <c r="AD152" s="8"/>
    </row>
    <row r="153">
      <c r="A153" s="45">
        <v>12.0</v>
      </c>
      <c r="B153" s="21" t="s">
        <v>127</v>
      </c>
      <c r="C153" s="2"/>
      <c r="D153" s="2" t="s">
        <v>122</v>
      </c>
      <c r="E153" s="53">
        <f t="shared" si="14"/>
        <v>3.888888889</v>
      </c>
      <c r="F153" s="54">
        <f t="shared" si="15"/>
        <v>35</v>
      </c>
      <c r="G153" s="35"/>
      <c r="H153" s="8"/>
      <c r="I153" s="35"/>
      <c r="J153" s="8"/>
      <c r="K153" s="35"/>
      <c r="L153" s="8"/>
      <c r="M153" s="8"/>
      <c r="N153" s="8"/>
      <c r="O153" s="35"/>
      <c r="P153" s="8"/>
      <c r="Q153" s="35"/>
      <c r="R153" s="8"/>
      <c r="S153" s="8"/>
      <c r="T153" s="8"/>
      <c r="U153" s="8"/>
      <c r="V153" s="8"/>
      <c r="W153" s="35"/>
      <c r="X153" s="8"/>
      <c r="Y153" s="8"/>
      <c r="Z153" s="8"/>
      <c r="AA153" s="35">
        <v>35.0</v>
      </c>
      <c r="AB153" s="8"/>
      <c r="AC153" s="8"/>
      <c r="AD153" s="8"/>
    </row>
    <row r="154">
      <c r="A154" s="45"/>
      <c r="B154" s="19" t="s">
        <v>33</v>
      </c>
      <c r="C154" s="35" t="s">
        <v>28</v>
      </c>
      <c r="D154" s="35" t="s">
        <v>35</v>
      </c>
      <c r="E154" s="53"/>
      <c r="F154" s="54">
        <f t="shared" si="15"/>
        <v>478</v>
      </c>
      <c r="G154" s="35">
        <v>479.0</v>
      </c>
      <c r="H154" s="8"/>
      <c r="I154" s="35">
        <v>496.0</v>
      </c>
      <c r="J154" s="8"/>
      <c r="K154" s="35"/>
      <c r="L154" s="8"/>
      <c r="M154" s="8"/>
      <c r="N154" s="8"/>
      <c r="O154" s="35"/>
      <c r="P154" s="8"/>
      <c r="Q154" s="35"/>
      <c r="R154" s="8"/>
      <c r="S154" s="8"/>
      <c r="T154" s="8"/>
      <c r="U154" s="8"/>
      <c r="V154" s="8"/>
      <c r="W154" s="35">
        <v>480.0</v>
      </c>
      <c r="X154" s="8"/>
      <c r="Y154" s="8"/>
      <c r="Z154" s="8"/>
      <c r="AA154" s="35">
        <v>457.0</v>
      </c>
      <c r="AB154" s="8"/>
      <c r="AC154" s="8"/>
      <c r="AD154" s="8"/>
    </row>
    <row r="155">
      <c r="A155" s="45"/>
      <c r="B155" s="19"/>
      <c r="C155" s="35"/>
      <c r="D155" s="35"/>
      <c r="E155" s="53"/>
      <c r="F155" s="54"/>
      <c r="G155" s="35"/>
      <c r="H155" s="8"/>
      <c r="I155" s="35"/>
      <c r="J155" s="8"/>
      <c r="K155" s="35"/>
      <c r="L155" s="8"/>
      <c r="M155" s="8"/>
      <c r="N155" s="8"/>
      <c r="O155" s="35"/>
      <c r="P155" s="8"/>
      <c r="Q155" s="35"/>
      <c r="R155" s="8"/>
      <c r="S155" s="8"/>
      <c r="T155" s="8"/>
      <c r="U155" s="8"/>
      <c r="V155" s="8"/>
      <c r="W155" s="35"/>
      <c r="X155" s="8"/>
      <c r="Y155" s="8"/>
      <c r="Z155" s="8"/>
      <c r="AA155" s="8"/>
      <c r="AB155" s="8"/>
      <c r="AC155" s="8"/>
      <c r="AD155" s="8"/>
    </row>
    <row r="156">
      <c r="A156" s="27" t="s">
        <v>172</v>
      </c>
      <c r="B156" s="61"/>
      <c r="C156" s="62"/>
      <c r="D156" s="62"/>
      <c r="E156" s="62"/>
      <c r="F156" s="3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</row>
    <row r="157">
      <c r="A157" s="55">
        <v>1.0</v>
      </c>
      <c r="B157" s="59" t="s">
        <v>118</v>
      </c>
      <c r="C157" s="8" t="s">
        <v>84</v>
      </c>
      <c r="D157" s="8" t="s">
        <v>35</v>
      </c>
      <c r="E157" s="53">
        <f t="shared" ref="E157:E165" si="16">SUM(G157:AD157)/9</f>
        <v>137.4444444</v>
      </c>
      <c r="F157" s="54">
        <f t="shared" ref="F157:F165" si="17">AVERAGEA(G157:AD157)</f>
        <v>247.4</v>
      </c>
      <c r="G157" s="35">
        <v>202.0</v>
      </c>
      <c r="H157" s="8"/>
      <c r="I157" s="35">
        <v>197.0</v>
      </c>
      <c r="J157" s="8"/>
      <c r="K157" s="35">
        <v>320.0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35">
        <v>238.0</v>
      </c>
      <c r="AB157" s="8"/>
      <c r="AC157" s="35">
        <v>280.0</v>
      </c>
      <c r="AD157" s="8"/>
    </row>
    <row r="158">
      <c r="A158" s="55">
        <v>2.0</v>
      </c>
      <c r="B158" s="59" t="s">
        <v>67</v>
      </c>
      <c r="C158" s="8" t="s">
        <v>28</v>
      </c>
      <c r="D158" s="8" t="s">
        <v>35</v>
      </c>
      <c r="E158" s="53">
        <f t="shared" si="16"/>
        <v>133.7777778</v>
      </c>
      <c r="F158" s="54">
        <f t="shared" si="17"/>
        <v>133.7777778</v>
      </c>
      <c r="G158" s="35">
        <v>133.0</v>
      </c>
      <c r="H158" s="8"/>
      <c r="I158" s="35">
        <v>136.0</v>
      </c>
      <c r="J158" s="8"/>
      <c r="K158" s="35">
        <v>95.0</v>
      </c>
      <c r="L158" s="8"/>
      <c r="M158" s="8"/>
      <c r="N158" s="8"/>
      <c r="O158" s="35">
        <v>150.0</v>
      </c>
      <c r="P158" s="8"/>
      <c r="Q158" s="35">
        <v>178.0</v>
      </c>
      <c r="R158" s="8"/>
      <c r="S158" s="8"/>
      <c r="T158" s="8"/>
      <c r="U158" s="8"/>
      <c r="V158" s="8"/>
      <c r="W158" s="35">
        <v>79.0</v>
      </c>
      <c r="X158" s="8"/>
      <c r="Y158" s="35">
        <v>127.0</v>
      </c>
      <c r="Z158" s="8"/>
      <c r="AA158" s="35">
        <v>189.0</v>
      </c>
      <c r="AB158" s="8"/>
      <c r="AC158" s="35">
        <v>117.0</v>
      </c>
      <c r="AD158" s="8"/>
    </row>
    <row r="159">
      <c r="A159" s="55">
        <v>3.0</v>
      </c>
      <c r="B159" s="59" t="s">
        <v>124</v>
      </c>
      <c r="C159" s="8" t="s">
        <v>84</v>
      </c>
      <c r="D159" s="8" t="s">
        <v>35</v>
      </c>
      <c r="E159" s="53">
        <f t="shared" si="16"/>
        <v>79.77777778</v>
      </c>
      <c r="F159" s="54">
        <f t="shared" si="17"/>
        <v>143.6</v>
      </c>
      <c r="G159" s="8"/>
      <c r="H159" s="8"/>
      <c r="I159" s="8"/>
      <c r="J159" s="8"/>
      <c r="K159" s="35">
        <v>146.0</v>
      </c>
      <c r="L159" s="8"/>
      <c r="M159" s="35">
        <v>167.0</v>
      </c>
      <c r="N159" s="8"/>
      <c r="O159" s="35">
        <v>183.0</v>
      </c>
      <c r="P159" s="8"/>
      <c r="Q159" s="35">
        <v>135.0</v>
      </c>
      <c r="R159" s="8"/>
      <c r="S159" s="8"/>
      <c r="T159" s="8"/>
      <c r="U159" s="8"/>
      <c r="V159" s="8"/>
      <c r="W159" s="8"/>
      <c r="X159" s="8"/>
      <c r="Y159" s="8"/>
      <c r="Z159" s="8"/>
      <c r="AA159" s="35">
        <v>87.0</v>
      </c>
      <c r="AB159" s="8"/>
      <c r="AC159" s="8"/>
      <c r="AD159" s="8"/>
    </row>
    <row r="160">
      <c r="A160" s="45">
        <v>4.0</v>
      </c>
      <c r="B160" s="21" t="s">
        <v>123</v>
      </c>
      <c r="C160" s="2" t="s">
        <v>28</v>
      </c>
      <c r="D160" s="2" t="s">
        <v>35</v>
      </c>
      <c r="E160" s="53">
        <f t="shared" si="16"/>
        <v>44.33333333</v>
      </c>
      <c r="F160" s="54">
        <f t="shared" si="17"/>
        <v>399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35">
        <v>399.0</v>
      </c>
      <c r="AD160" s="8"/>
    </row>
    <row r="161">
      <c r="A161" s="45">
        <v>5.0</v>
      </c>
      <c r="B161" s="19" t="s">
        <v>173</v>
      </c>
      <c r="C161" s="8" t="s">
        <v>84</v>
      </c>
      <c r="D161" s="8" t="s">
        <v>35</v>
      </c>
      <c r="E161" s="53">
        <f t="shared" si="16"/>
        <v>24</v>
      </c>
      <c r="F161" s="54">
        <f t="shared" si="17"/>
        <v>216</v>
      </c>
      <c r="G161" s="35"/>
      <c r="H161" s="8"/>
      <c r="I161" s="35"/>
      <c r="J161" s="8"/>
      <c r="K161" s="35"/>
      <c r="L161" s="8"/>
      <c r="M161" s="35">
        <v>216.0</v>
      </c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</row>
    <row r="162">
      <c r="A162" s="45">
        <v>6.0</v>
      </c>
      <c r="B162" s="21" t="s">
        <v>125</v>
      </c>
      <c r="C162" s="2"/>
      <c r="D162" s="2" t="s">
        <v>35</v>
      </c>
      <c r="E162" s="53">
        <f t="shared" si="16"/>
        <v>20.66666667</v>
      </c>
      <c r="F162" s="54">
        <f t="shared" si="17"/>
        <v>186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35">
        <v>186.0</v>
      </c>
      <c r="AD162" s="8"/>
    </row>
    <row r="163">
      <c r="A163" s="45">
        <v>7.0</v>
      </c>
      <c r="B163" s="19" t="s">
        <v>174</v>
      </c>
      <c r="C163" s="8" t="s">
        <v>84</v>
      </c>
      <c r="D163" s="8" t="s">
        <v>175</v>
      </c>
      <c r="E163" s="53">
        <f t="shared" si="16"/>
        <v>18</v>
      </c>
      <c r="F163" s="54">
        <f t="shared" si="17"/>
        <v>162</v>
      </c>
      <c r="G163" s="35">
        <v>162.0</v>
      </c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</row>
    <row r="164">
      <c r="A164" s="45">
        <v>8.0</v>
      </c>
      <c r="B164" s="56" t="s">
        <v>165</v>
      </c>
      <c r="C164" s="8" t="s">
        <v>47</v>
      </c>
      <c r="D164" s="8" t="s">
        <v>35</v>
      </c>
      <c r="E164" s="53">
        <f t="shared" si="16"/>
        <v>10.88888889</v>
      </c>
      <c r="F164" s="54">
        <f t="shared" si="17"/>
        <v>98</v>
      </c>
      <c r="G164" s="35"/>
      <c r="H164" s="8"/>
      <c r="I164" s="35"/>
      <c r="J164" s="8"/>
      <c r="K164" s="35"/>
      <c r="L164" s="8"/>
      <c r="M164" s="8"/>
      <c r="N164" s="8"/>
      <c r="O164" s="35"/>
      <c r="P164" s="8"/>
      <c r="Q164" s="35"/>
      <c r="R164" s="8"/>
      <c r="S164" s="8">
        <v>98.0</v>
      </c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</row>
    <row r="165">
      <c r="A165" s="45">
        <v>9.0</v>
      </c>
      <c r="B165" s="21" t="s">
        <v>126</v>
      </c>
      <c r="C165" s="2"/>
      <c r="D165" s="2" t="s">
        <v>122</v>
      </c>
      <c r="E165" s="53">
        <f t="shared" si="16"/>
        <v>9.222222222</v>
      </c>
      <c r="F165" s="54">
        <f t="shared" si="17"/>
        <v>83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35">
        <v>83.0</v>
      </c>
      <c r="AB165" s="8"/>
      <c r="AC165" s="8"/>
      <c r="AD165" s="8"/>
    </row>
    <row r="166">
      <c r="A166" s="45"/>
    </row>
    <row r="168">
      <c r="A168" s="1"/>
      <c r="B168" s="56"/>
      <c r="C168" s="8"/>
      <c r="D168" s="8"/>
      <c r="E168" s="53"/>
      <c r="F168" s="12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</row>
    <row r="169">
      <c r="A169" s="1"/>
      <c r="B169" s="56"/>
      <c r="C169" s="8"/>
      <c r="D169" s="8"/>
      <c r="E169" s="23"/>
      <c r="F169" s="12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</row>
    <row r="170">
      <c r="A170" s="1"/>
      <c r="B170" s="56"/>
      <c r="C170" s="8"/>
      <c r="D170" s="8"/>
      <c r="E170" s="23"/>
      <c r="F170" s="12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</row>
    <row r="171">
      <c r="A171" s="1"/>
      <c r="B171" s="56"/>
      <c r="C171" s="8"/>
      <c r="D171" s="8"/>
      <c r="E171" s="23"/>
      <c r="F171" s="12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</row>
    <row r="172">
      <c r="A172" s="1"/>
      <c r="B172" s="56"/>
      <c r="C172" s="8"/>
      <c r="D172" s="8"/>
      <c r="E172" s="23"/>
      <c r="F172" s="12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</row>
    <row r="173">
      <c r="A173" s="1"/>
      <c r="B173" s="56"/>
      <c r="C173" s="8"/>
      <c r="D173" s="8"/>
      <c r="E173" s="23"/>
      <c r="F173" s="12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</row>
    <row r="174">
      <c r="A174" s="1"/>
      <c r="B174" s="56"/>
      <c r="C174" s="8"/>
      <c r="D174" s="8"/>
      <c r="E174" s="23"/>
      <c r="F174" s="12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</row>
    <row r="175">
      <c r="A175" s="1"/>
      <c r="B175" s="56"/>
      <c r="C175" s="8"/>
      <c r="D175" s="8"/>
      <c r="E175" s="23"/>
      <c r="F175" s="12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</row>
    <row r="176">
      <c r="A176" s="1"/>
      <c r="B176" s="56"/>
      <c r="C176" s="8"/>
      <c r="D176" s="8"/>
      <c r="E176" s="23"/>
      <c r="F176" s="12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</row>
    <row r="177">
      <c r="A177" s="1"/>
      <c r="B177" s="56"/>
      <c r="C177" s="8"/>
      <c r="D177" s="8"/>
      <c r="E177" s="23"/>
      <c r="F177" s="12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</row>
    <row r="178">
      <c r="A178" s="1"/>
      <c r="B178" s="56"/>
      <c r="C178" s="8"/>
      <c r="D178" s="8"/>
      <c r="E178" s="23"/>
      <c r="F178" s="12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</row>
    <row r="179">
      <c r="A179" s="1"/>
      <c r="B179" s="56"/>
      <c r="C179" s="8"/>
      <c r="D179" s="8"/>
      <c r="E179" s="23"/>
      <c r="F179" s="12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</row>
    <row r="180">
      <c r="A180" s="1"/>
      <c r="B180" s="56"/>
      <c r="C180" s="8"/>
      <c r="D180" s="8"/>
      <c r="E180" s="23"/>
      <c r="F180" s="12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</row>
    <row r="181">
      <c r="A181" s="1"/>
      <c r="B181" s="56"/>
      <c r="C181" s="8"/>
      <c r="D181" s="8"/>
      <c r="E181" s="23"/>
      <c r="F181" s="12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</row>
    <row r="182">
      <c r="A182" s="1"/>
      <c r="B182" s="56"/>
      <c r="C182" s="8"/>
      <c r="D182" s="8"/>
      <c r="E182" s="23"/>
      <c r="F182" s="12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</row>
    <row r="183">
      <c r="A183" s="1"/>
      <c r="B183" s="56"/>
      <c r="C183" s="8"/>
      <c r="D183" s="8"/>
      <c r="E183" s="23"/>
      <c r="F183" s="12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</row>
    <row r="184">
      <c r="A184" s="1"/>
      <c r="B184" s="56"/>
      <c r="C184" s="8"/>
      <c r="D184" s="8"/>
      <c r="E184" s="23"/>
      <c r="F184" s="12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</row>
    <row r="185">
      <c r="A185" s="1"/>
      <c r="B185" s="56"/>
      <c r="C185" s="8"/>
      <c r="D185" s="8"/>
      <c r="E185" s="23"/>
      <c r="F185" s="12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</row>
    <row r="186">
      <c r="A186" s="1"/>
      <c r="B186" s="56"/>
      <c r="C186" s="8"/>
      <c r="D186" s="8"/>
      <c r="E186" s="23"/>
      <c r="F186" s="12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</row>
    <row r="187">
      <c r="A187" s="1"/>
      <c r="B187" s="56"/>
      <c r="C187" s="8"/>
      <c r="D187" s="8"/>
      <c r="E187" s="23"/>
      <c r="F187" s="12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</row>
    <row r="188">
      <c r="A188" s="1"/>
      <c r="B188" s="56"/>
      <c r="C188" s="8"/>
      <c r="D188" s="8"/>
      <c r="E188" s="23"/>
      <c r="F188" s="12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</row>
    <row r="189">
      <c r="A189" s="1"/>
      <c r="B189" s="56"/>
      <c r="C189" s="8"/>
      <c r="D189" s="8"/>
      <c r="E189" s="23"/>
      <c r="F189" s="12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</row>
    <row r="190">
      <c r="A190" s="1"/>
      <c r="B190" s="56"/>
      <c r="C190" s="8"/>
      <c r="D190" s="8"/>
      <c r="E190" s="23"/>
      <c r="F190" s="12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</row>
    <row r="191">
      <c r="A191" s="1"/>
      <c r="B191" s="56"/>
      <c r="C191" s="8"/>
      <c r="D191" s="8"/>
      <c r="E191" s="23"/>
      <c r="F191" s="12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</row>
    <row r="192">
      <c r="A192" s="1"/>
      <c r="B192" s="56"/>
      <c r="C192" s="8"/>
      <c r="D192" s="8"/>
      <c r="E192" s="23"/>
      <c r="F192" s="12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</row>
    <row r="193">
      <c r="A193" s="1"/>
      <c r="B193" s="56"/>
      <c r="C193" s="8"/>
      <c r="D193" s="8"/>
      <c r="E193" s="23"/>
      <c r="F193" s="12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</row>
    <row r="194">
      <c r="A194" s="1"/>
      <c r="B194" s="56"/>
      <c r="C194" s="8"/>
      <c r="D194" s="8"/>
      <c r="E194" s="23"/>
      <c r="F194" s="12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</row>
    <row r="195">
      <c r="A195" s="1"/>
      <c r="B195" s="56"/>
      <c r="C195" s="8"/>
      <c r="D195" s="8"/>
      <c r="E195" s="23"/>
      <c r="F195" s="12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</row>
    <row r="196">
      <c r="A196" s="1"/>
      <c r="B196" s="56"/>
      <c r="C196" s="8"/>
      <c r="D196" s="8"/>
      <c r="E196" s="23"/>
      <c r="F196" s="12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</row>
    <row r="197">
      <c r="A197" s="1"/>
      <c r="B197" s="56"/>
      <c r="C197" s="8"/>
      <c r="D197" s="8"/>
      <c r="E197" s="23"/>
      <c r="F197" s="12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</row>
    <row r="198">
      <c r="A198" s="1"/>
      <c r="B198" s="56"/>
      <c r="C198" s="8"/>
      <c r="D198" s="8"/>
      <c r="E198" s="23"/>
      <c r="F198" s="12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</row>
    <row r="199">
      <c r="A199" s="1"/>
      <c r="B199" s="56"/>
      <c r="C199" s="8"/>
      <c r="D199" s="8"/>
      <c r="E199" s="23"/>
      <c r="F199" s="12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</row>
    <row r="200">
      <c r="A200" s="1"/>
      <c r="B200" s="56"/>
      <c r="C200" s="8"/>
      <c r="D200" s="8"/>
      <c r="E200" s="23"/>
      <c r="F200" s="12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</row>
    <row r="201">
      <c r="A201" s="1"/>
      <c r="B201" s="56"/>
      <c r="C201" s="8"/>
      <c r="D201" s="8"/>
      <c r="E201" s="23"/>
      <c r="F201" s="12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</row>
    <row r="202">
      <c r="A202" s="1"/>
      <c r="B202" s="56"/>
      <c r="C202" s="8"/>
      <c r="D202" s="8"/>
      <c r="E202" s="23"/>
      <c r="F202" s="12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</row>
    <row r="203">
      <c r="A203" s="1"/>
      <c r="B203" s="56"/>
      <c r="C203" s="8"/>
      <c r="D203" s="8"/>
      <c r="E203" s="23"/>
      <c r="F203" s="12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</row>
    <row r="204">
      <c r="A204" s="1"/>
      <c r="B204" s="56"/>
      <c r="C204" s="8"/>
      <c r="D204" s="8"/>
      <c r="E204" s="23"/>
      <c r="F204" s="12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</row>
    <row r="205">
      <c r="A205" s="1"/>
      <c r="B205" s="56"/>
      <c r="C205" s="8"/>
      <c r="D205" s="8"/>
      <c r="E205" s="23"/>
      <c r="F205" s="12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</row>
    <row r="206">
      <c r="A206" s="1"/>
      <c r="B206" s="56"/>
      <c r="C206" s="8"/>
      <c r="D206" s="8"/>
      <c r="E206" s="23"/>
      <c r="F206" s="12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</row>
    <row r="207">
      <c r="A207" s="1"/>
      <c r="B207" s="56"/>
      <c r="C207" s="8"/>
      <c r="D207" s="8"/>
      <c r="E207" s="23"/>
      <c r="F207" s="12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</row>
    <row r="208">
      <c r="A208" s="1"/>
      <c r="B208" s="56"/>
      <c r="C208" s="8"/>
      <c r="D208" s="8"/>
      <c r="E208" s="23"/>
      <c r="F208" s="12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</row>
    <row r="209">
      <c r="A209" s="1"/>
      <c r="B209" s="56"/>
      <c r="C209" s="8"/>
      <c r="D209" s="8"/>
      <c r="E209" s="23"/>
      <c r="F209" s="12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</row>
    <row r="210">
      <c r="A210" s="1"/>
      <c r="B210" s="56"/>
      <c r="C210" s="8"/>
      <c r="D210" s="8"/>
      <c r="E210" s="23"/>
      <c r="F210" s="12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</row>
    <row r="211">
      <c r="A211" s="1"/>
      <c r="B211" s="56"/>
      <c r="C211" s="8"/>
      <c r="D211" s="8"/>
      <c r="E211" s="23"/>
      <c r="F211" s="12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</row>
    <row r="212">
      <c r="A212" s="1"/>
      <c r="B212" s="56"/>
      <c r="C212" s="8"/>
      <c r="D212" s="8"/>
      <c r="E212" s="23"/>
      <c r="F212" s="12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</row>
    <row r="213">
      <c r="A213" s="1"/>
      <c r="B213" s="56"/>
      <c r="C213" s="8"/>
      <c r="D213" s="8"/>
      <c r="E213" s="23"/>
      <c r="F213" s="12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</row>
    <row r="214">
      <c r="A214" s="1"/>
      <c r="B214" s="56"/>
      <c r="C214" s="8"/>
      <c r="D214" s="8"/>
      <c r="E214" s="23"/>
      <c r="F214" s="12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</row>
    <row r="215">
      <c r="A215" s="1"/>
      <c r="B215" s="56"/>
      <c r="C215" s="8"/>
      <c r="D215" s="8"/>
      <c r="E215" s="23"/>
      <c r="F215" s="12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</row>
    <row r="216">
      <c r="A216" s="1"/>
      <c r="B216" s="56"/>
      <c r="C216" s="8"/>
      <c r="D216" s="8"/>
      <c r="E216" s="23"/>
      <c r="F216" s="12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</row>
    <row r="217">
      <c r="A217" s="1"/>
      <c r="B217" s="56"/>
      <c r="C217" s="8"/>
      <c r="D217" s="8"/>
      <c r="E217" s="23"/>
      <c r="F217" s="12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</row>
    <row r="218">
      <c r="A218" s="1"/>
      <c r="B218" s="56"/>
      <c r="C218" s="8"/>
      <c r="D218" s="8"/>
      <c r="E218" s="23"/>
      <c r="F218" s="12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</row>
    <row r="219">
      <c r="A219" s="1"/>
      <c r="B219" s="56"/>
      <c r="C219" s="8"/>
      <c r="D219" s="8"/>
      <c r="E219" s="23"/>
      <c r="F219" s="12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</row>
    <row r="220">
      <c r="A220" s="1"/>
      <c r="B220" s="56"/>
      <c r="C220" s="8"/>
      <c r="D220" s="8"/>
      <c r="E220" s="23"/>
      <c r="F220" s="12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</row>
    <row r="221">
      <c r="A221" s="1"/>
      <c r="B221" s="56"/>
      <c r="C221" s="8"/>
      <c r="D221" s="8"/>
      <c r="E221" s="23"/>
      <c r="F221" s="12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</row>
    <row r="222">
      <c r="A222" s="1"/>
      <c r="B222" s="56"/>
      <c r="C222" s="8"/>
      <c r="D222" s="8"/>
      <c r="E222" s="23"/>
      <c r="F222" s="12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</row>
    <row r="223">
      <c r="A223" s="1"/>
      <c r="B223" s="56"/>
      <c r="C223" s="8"/>
      <c r="D223" s="8"/>
      <c r="E223" s="23"/>
      <c r="F223" s="12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</row>
    <row r="224">
      <c r="A224" s="1"/>
      <c r="B224" s="56"/>
      <c r="C224" s="8"/>
      <c r="D224" s="8"/>
      <c r="E224" s="23"/>
      <c r="F224" s="12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</row>
    <row r="225">
      <c r="A225" s="1"/>
      <c r="B225" s="56"/>
      <c r="C225" s="8"/>
      <c r="D225" s="8"/>
      <c r="E225" s="23"/>
      <c r="F225" s="12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</row>
    <row r="226">
      <c r="A226" s="1"/>
      <c r="B226" s="56"/>
      <c r="C226" s="8"/>
      <c r="D226" s="8"/>
      <c r="E226" s="23"/>
      <c r="F226" s="12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</row>
    <row r="227">
      <c r="A227" s="1"/>
      <c r="B227" s="56"/>
      <c r="C227" s="8"/>
      <c r="D227" s="8"/>
      <c r="E227" s="23"/>
      <c r="F227" s="12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</row>
    <row r="228">
      <c r="A228" s="1"/>
      <c r="B228" s="56"/>
      <c r="C228" s="8"/>
      <c r="D228" s="8"/>
      <c r="E228" s="23"/>
      <c r="F228" s="12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</row>
    <row r="229">
      <c r="A229" s="1"/>
      <c r="B229" s="56"/>
      <c r="C229" s="8"/>
      <c r="D229" s="8"/>
      <c r="E229" s="23"/>
      <c r="F229" s="12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</row>
    <row r="230">
      <c r="A230" s="1"/>
      <c r="B230" s="56"/>
      <c r="C230" s="8"/>
      <c r="D230" s="8"/>
      <c r="E230" s="23"/>
      <c r="F230" s="12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</row>
    <row r="231">
      <c r="A231" s="1"/>
      <c r="B231" s="56"/>
      <c r="C231" s="8"/>
      <c r="D231" s="8"/>
      <c r="E231" s="23"/>
      <c r="F231" s="12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</row>
    <row r="232">
      <c r="A232" s="1"/>
      <c r="B232" s="56"/>
      <c r="C232" s="8"/>
      <c r="D232" s="8"/>
      <c r="E232" s="23"/>
      <c r="F232" s="12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</row>
    <row r="233">
      <c r="A233" s="1"/>
      <c r="B233" s="56"/>
      <c r="C233" s="8"/>
      <c r="D233" s="8"/>
      <c r="E233" s="23"/>
      <c r="F233" s="12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</row>
    <row r="234">
      <c r="A234" s="1"/>
      <c r="B234" s="56"/>
      <c r="C234" s="8"/>
      <c r="D234" s="8"/>
      <c r="E234" s="23"/>
      <c r="F234" s="12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</row>
    <row r="235">
      <c r="A235" s="1"/>
      <c r="B235" s="56"/>
      <c r="C235" s="8"/>
      <c r="D235" s="8"/>
      <c r="E235" s="23"/>
      <c r="F235" s="12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</row>
    <row r="236">
      <c r="A236" s="1"/>
      <c r="B236" s="56"/>
      <c r="C236" s="8"/>
      <c r="D236" s="8"/>
      <c r="E236" s="23"/>
      <c r="F236" s="12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</row>
    <row r="237">
      <c r="A237" s="1"/>
      <c r="B237" s="56"/>
      <c r="C237" s="8"/>
      <c r="D237" s="8"/>
      <c r="E237" s="23"/>
      <c r="F237" s="12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</row>
    <row r="238">
      <c r="A238" s="1"/>
      <c r="B238" s="56"/>
      <c r="C238" s="8"/>
      <c r="D238" s="8"/>
      <c r="E238" s="23"/>
      <c r="F238" s="12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</row>
    <row r="239">
      <c r="A239" s="1"/>
      <c r="B239" s="56"/>
      <c r="C239" s="8"/>
      <c r="D239" s="8"/>
      <c r="E239" s="23"/>
      <c r="F239" s="12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</row>
    <row r="240">
      <c r="A240" s="1"/>
      <c r="B240" s="56"/>
      <c r="C240" s="8"/>
      <c r="D240" s="8"/>
      <c r="E240" s="23"/>
      <c r="F240" s="12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</row>
    <row r="241">
      <c r="A241" s="1"/>
      <c r="B241" s="56"/>
      <c r="C241" s="8"/>
      <c r="D241" s="8"/>
      <c r="E241" s="23"/>
      <c r="F241" s="12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</row>
    <row r="242">
      <c r="A242" s="1"/>
      <c r="B242" s="56"/>
      <c r="C242" s="8"/>
      <c r="D242" s="8"/>
      <c r="E242" s="23"/>
      <c r="F242" s="12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</row>
    <row r="243">
      <c r="A243" s="1"/>
      <c r="B243" s="56"/>
      <c r="C243" s="8"/>
      <c r="D243" s="8"/>
      <c r="E243" s="23"/>
      <c r="F243" s="12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</row>
    <row r="244">
      <c r="A244" s="1"/>
      <c r="B244" s="56"/>
      <c r="C244" s="8"/>
      <c r="D244" s="8"/>
      <c r="E244" s="23"/>
      <c r="F244" s="12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</row>
    <row r="245">
      <c r="A245" s="1"/>
      <c r="B245" s="56"/>
      <c r="C245" s="8"/>
      <c r="D245" s="8"/>
      <c r="E245" s="23"/>
      <c r="F245" s="12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</row>
    <row r="246">
      <c r="A246" s="1"/>
      <c r="B246" s="56"/>
      <c r="C246" s="8"/>
      <c r="D246" s="8"/>
      <c r="E246" s="23"/>
      <c r="F246" s="12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</row>
    <row r="247">
      <c r="A247" s="1"/>
      <c r="B247" s="56"/>
      <c r="C247" s="8"/>
      <c r="D247" s="8"/>
      <c r="E247" s="23"/>
      <c r="F247" s="12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</row>
    <row r="248">
      <c r="A248" s="1"/>
      <c r="B248" s="56"/>
      <c r="C248" s="8"/>
      <c r="D248" s="8"/>
      <c r="E248" s="23"/>
      <c r="F248" s="12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</row>
    <row r="249">
      <c r="A249" s="1"/>
      <c r="B249" s="56"/>
      <c r="C249" s="8"/>
      <c r="D249" s="8"/>
      <c r="E249" s="10"/>
      <c r="F249" s="12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</row>
    <row r="250">
      <c r="A250" s="1"/>
      <c r="B250" s="56"/>
      <c r="C250" s="8"/>
      <c r="D250" s="8"/>
      <c r="E250" s="10"/>
      <c r="F250" s="12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</row>
    <row r="251">
      <c r="A251" s="1"/>
      <c r="B251" s="56"/>
      <c r="C251" s="8"/>
      <c r="D251" s="8"/>
      <c r="E251" s="10"/>
      <c r="F251" s="12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</row>
    <row r="252">
      <c r="A252" s="1"/>
      <c r="B252" s="56"/>
      <c r="C252" s="8"/>
      <c r="D252" s="8"/>
      <c r="E252" s="10"/>
      <c r="F252" s="12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</row>
    <row r="253">
      <c r="A253" s="1"/>
      <c r="B253" s="56"/>
      <c r="C253" s="8"/>
      <c r="D253" s="8"/>
      <c r="E253" s="10"/>
      <c r="F253" s="12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</row>
    <row r="254">
      <c r="A254" s="1"/>
      <c r="B254" s="56"/>
      <c r="C254" s="8"/>
      <c r="D254" s="8"/>
      <c r="E254" s="10"/>
      <c r="F254" s="12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</row>
    <row r="255">
      <c r="A255" s="1"/>
      <c r="B255" s="56"/>
      <c r="C255" s="8"/>
      <c r="D255" s="8"/>
      <c r="E255" s="10"/>
      <c r="F255" s="12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</row>
    <row r="256">
      <c r="A256" s="1"/>
      <c r="B256" s="56"/>
      <c r="C256" s="8"/>
      <c r="D256" s="8"/>
      <c r="E256" s="10"/>
      <c r="F256" s="12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</row>
    <row r="257">
      <c r="A257" s="1"/>
      <c r="B257" s="56"/>
      <c r="C257" s="8"/>
      <c r="D257" s="8"/>
      <c r="E257" s="10"/>
      <c r="F257" s="12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</row>
    <row r="258">
      <c r="A258" s="1"/>
      <c r="B258" s="56"/>
      <c r="C258" s="8"/>
      <c r="D258" s="8"/>
      <c r="E258" s="10"/>
      <c r="F258" s="12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</row>
    <row r="259">
      <c r="A259" s="1"/>
      <c r="B259" s="56"/>
      <c r="C259" s="8"/>
      <c r="D259" s="8"/>
      <c r="E259" s="10"/>
      <c r="F259" s="12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</row>
    <row r="260">
      <c r="A260" s="1"/>
      <c r="B260" s="56"/>
      <c r="C260" s="8"/>
      <c r="D260" s="8"/>
      <c r="E260" s="10"/>
      <c r="F260" s="12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</row>
    <row r="261">
      <c r="A261" s="1"/>
      <c r="B261" s="56"/>
      <c r="C261" s="8"/>
      <c r="D261" s="8"/>
      <c r="E261" s="10"/>
      <c r="F261" s="12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</row>
    <row r="262">
      <c r="A262" s="1"/>
      <c r="B262" s="56"/>
      <c r="C262" s="8"/>
      <c r="D262" s="8"/>
      <c r="E262" s="10"/>
      <c r="F262" s="12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</row>
    <row r="263">
      <c r="A263" s="1"/>
      <c r="B263" s="56"/>
      <c r="C263" s="8"/>
      <c r="D263" s="8"/>
      <c r="E263" s="10"/>
      <c r="F263" s="12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</row>
    <row r="264">
      <c r="A264" s="1"/>
      <c r="B264" s="56"/>
      <c r="C264" s="8"/>
      <c r="D264" s="8"/>
      <c r="E264" s="10"/>
      <c r="F264" s="12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</row>
    <row r="265">
      <c r="A265" s="1"/>
      <c r="B265" s="56"/>
      <c r="C265" s="8"/>
      <c r="D265" s="8"/>
      <c r="E265" s="10"/>
      <c r="F265" s="12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</row>
    <row r="266">
      <c r="A266" s="1"/>
      <c r="B266" s="56"/>
      <c r="C266" s="8"/>
      <c r="D266" s="8"/>
      <c r="E266" s="10"/>
      <c r="F266" s="12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</row>
    <row r="267">
      <c r="A267" s="1"/>
      <c r="B267" s="56"/>
      <c r="C267" s="8"/>
      <c r="D267" s="8"/>
      <c r="E267" s="10"/>
      <c r="F267" s="12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</row>
    <row r="268">
      <c r="A268" s="1"/>
      <c r="B268" s="56"/>
      <c r="C268" s="8"/>
      <c r="D268" s="8"/>
      <c r="E268" s="10"/>
      <c r="F268" s="12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</row>
    <row r="269">
      <c r="A269" s="1"/>
      <c r="B269" s="56"/>
      <c r="C269" s="8"/>
      <c r="D269" s="8"/>
      <c r="E269" s="10"/>
      <c r="F269" s="12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</row>
    <row r="270">
      <c r="A270" s="1"/>
      <c r="B270" s="56"/>
      <c r="C270" s="8"/>
      <c r="D270" s="8"/>
      <c r="E270" s="10"/>
      <c r="F270" s="12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</row>
    <row r="271">
      <c r="A271" s="1"/>
      <c r="B271" s="56"/>
      <c r="C271" s="8"/>
      <c r="D271" s="8"/>
      <c r="E271" s="10"/>
      <c r="F271" s="12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</row>
    <row r="272">
      <c r="A272" s="1"/>
      <c r="B272" s="56"/>
      <c r="C272" s="8"/>
      <c r="D272" s="8"/>
      <c r="E272" s="10"/>
      <c r="F272" s="12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</row>
    <row r="273">
      <c r="A273" s="1"/>
      <c r="B273" s="56"/>
      <c r="C273" s="8"/>
      <c r="D273" s="8"/>
      <c r="E273" s="10"/>
      <c r="F273" s="12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</row>
    <row r="274">
      <c r="A274" s="1"/>
      <c r="B274" s="56"/>
      <c r="C274" s="8"/>
      <c r="D274" s="8"/>
      <c r="E274" s="10"/>
      <c r="F274" s="12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</row>
    <row r="275">
      <c r="A275" s="1"/>
      <c r="B275" s="56"/>
      <c r="C275" s="8"/>
      <c r="D275" s="8"/>
      <c r="E275" s="10"/>
      <c r="F275" s="12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</row>
    <row r="276">
      <c r="A276" s="1"/>
      <c r="B276" s="56"/>
      <c r="C276" s="8"/>
      <c r="D276" s="8"/>
      <c r="E276" s="10"/>
      <c r="F276" s="12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</row>
    <row r="277">
      <c r="A277" s="1"/>
      <c r="B277" s="56"/>
      <c r="C277" s="8"/>
      <c r="D277" s="8"/>
      <c r="E277" s="10"/>
      <c r="F277" s="12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</row>
    <row r="278">
      <c r="A278" s="1"/>
      <c r="B278" s="56"/>
      <c r="C278" s="8"/>
      <c r="D278" s="8"/>
      <c r="E278" s="10"/>
      <c r="F278" s="12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</row>
    <row r="279">
      <c r="A279" s="1"/>
      <c r="B279" s="56"/>
      <c r="C279" s="8"/>
      <c r="D279" s="8"/>
      <c r="E279" s="10"/>
      <c r="F279" s="12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</row>
    <row r="280">
      <c r="A280" s="1"/>
      <c r="B280" s="56"/>
      <c r="C280" s="8"/>
      <c r="D280" s="8"/>
      <c r="E280" s="10"/>
      <c r="F280" s="12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</row>
    <row r="281">
      <c r="A281" s="1"/>
      <c r="B281" s="56"/>
      <c r="C281" s="8"/>
      <c r="D281" s="8"/>
      <c r="E281" s="10"/>
      <c r="F281" s="12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</row>
    <row r="282">
      <c r="A282" s="1"/>
      <c r="B282" s="56"/>
      <c r="C282" s="8"/>
      <c r="D282" s="8"/>
      <c r="E282" s="10"/>
      <c r="F282" s="12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</row>
    <row r="283">
      <c r="A283" s="1"/>
      <c r="B283" s="56"/>
      <c r="C283" s="8"/>
      <c r="D283" s="8"/>
      <c r="E283" s="10"/>
      <c r="F283" s="12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</row>
    <row r="284">
      <c r="A284" s="1"/>
      <c r="B284" s="56"/>
      <c r="C284" s="8"/>
      <c r="D284" s="8"/>
      <c r="E284" s="10"/>
      <c r="F284" s="12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</row>
    <row r="285">
      <c r="A285" s="1"/>
      <c r="B285" s="56"/>
      <c r="C285" s="8"/>
      <c r="D285" s="8"/>
      <c r="E285" s="10"/>
      <c r="F285" s="12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</row>
    <row r="286">
      <c r="A286" s="1"/>
      <c r="B286" s="56"/>
      <c r="C286" s="8"/>
      <c r="D286" s="8"/>
      <c r="E286" s="10"/>
      <c r="F286" s="12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</row>
    <row r="287">
      <c r="A287" s="1"/>
      <c r="B287" s="56"/>
      <c r="C287" s="8"/>
      <c r="D287" s="8"/>
      <c r="E287" s="10"/>
      <c r="F287" s="12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</row>
    <row r="288">
      <c r="A288" s="1"/>
      <c r="B288" s="56"/>
      <c r="C288" s="8"/>
      <c r="D288" s="8"/>
      <c r="E288" s="10"/>
      <c r="F288" s="12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</row>
    <row r="289">
      <c r="A289" s="1"/>
      <c r="B289" s="56"/>
      <c r="C289" s="8"/>
      <c r="D289" s="8"/>
      <c r="E289" s="10"/>
      <c r="F289" s="12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</row>
    <row r="290">
      <c r="A290" s="1"/>
      <c r="B290" s="56"/>
      <c r="C290" s="8"/>
      <c r="D290" s="8"/>
      <c r="E290" s="10"/>
      <c r="F290" s="12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</row>
    <row r="291">
      <c r="A291" s="1"/>
      <c r="B291" s="56"/>
      <c r="C291" s="8"/>
      <c r="D291" s="8"/>
      <c r="E291" s="10"/>
      <c r="F291" s="12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</row>
    <row r="292">
      <c r="A292" s="1"/>
      <c r="B292" s="56"/>
      <c r="C292" s="8"/>
      <c r="D292" s="8"/>
      <c r="E292" s="10"/>
      <c r="F292" s="12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</row>
    <row r="293">
      <c r="A293" s="1"/>
      <c r="B293" s="56"/>
      <c r="C293" s="8"/>
      <c r="D293" s="8"/>
      <c r="E293" s="10"/>
      <c r="F293" s="12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</row>
    <row r="294">
      <c r="A294" s="1"/>
      <c r="B294" s="56"/>
      <c r="C294" s="8"/>
      <c r="D294" s="8"/>
      <c r="E294" s="10"/>
      <c r="F294" s="12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</row>
    <row r="295">
      <c r="A295" s="1"/>
      <c r="B295" s="56"/>
      <c r="C295" s="8"/>
      <c r="D295" s="8"/>
      <c r="E295" s="10"/>
      <c r="F295" s="12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</row>
    <row r="296">
      <c r="A296" s="1"/>
      <c r="B296" s="56"/>
      <c r="C296" s="8"/>
      <c r="D296" s="8"/>
      <c r="E296" s="10"/>
      <c r="F296" s="12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</row>
    <row r="297">
      <c r="A297" s="1"/>
      <c r="B297" s="56"/>
      <c r="C297" s="8"/>
      <c r="D297" s="8"/>
      <c r="E297" s="10"/>
      <c r="F297" s="12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</row>
    <row r="298">
      <c r="A298" s="1"/>
      <c r="B298" s="56"/>
      <c r="C298" s="8"/>
      <c r="D298" s="8"/>
      <c r="E298" s="10"/>
      <c r="F298" s="12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</row>
    <row r="299">
      <c r="A299" s="1"/>
      <c r="B299" s="56"/>
      <c r="C299" s="8"/>
      <c r="D299" s="8"/>
      <c r="E299" s="10"/>
      <c r="F299" s="12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</row>
    <row r="300">
      <c r="A300" s="1"/>
      <c r="B300" s="56"/>
      <c r="C300" s="8"/>
      <c r="D300" s="8"/>
      <c r="E300" s="10"/>
      <c r="F300" s="12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</row>
    <row r="301">
      <c r="A301" s="1"/>
      <c r="B301" s="56"/>
      <c r="C301" s="8"/>
      <c r="D301" s="8"/>
      <c r="E301" s="10"/>
      <c r="F301" s="12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</row>
    <row r="302">
      <c r="A302" s="1"/>
      <c r="B302" s="56"/>
      <c r="C302" s="8"/>
      <c r="D302" s="8"/>
      <c r="E302" s="10"/>
      <c r="F302" s="12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</row>
    <row r="303">
      <c r="A303" s="1"/>
      <c r="B303" s="56"/>
      <c r="C303" s="8"/>
      <c r="D303" s="8"/>
      <c r="E303" s="10"/>
      <c r="F303" s="12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</row>
    <row r="304">
      <c r="A304" s="1"/>
      <c r="B304" s="56"/>
      <c r="C304" s="8"/>
      <c r="D304" s="8"/>
      <c r="E304" s="10"/>
      <c r="F304" s="12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</row>
    <row r="305">
      <c r="A305" s="1"/>
      <c r="B305" s="56"/>
      <c r="C305" s="8"/>
      <c r="D305" s="8"/>
      <c r="E305" s="10"/>
      <c r="F305" s="12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</row>
    <row r="306">
      <c r="A306" s="1"/>
      <c r="B306" s="56"/>
      <c r="C306" s="8"/>
      <c r="D306" s="8"/>
      <c r="E306" s="10"/>
      <c r="F306" s="12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</row>
    <row r="307">
      <c r="A307" s="1"/>
      <c r="B307" s="56"/>
      <c r="C307" s="8"/>
      <c r="D307" s="8"/>
      <c r="E307" s="10"/>
      <c r="F307" s="12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</row>
    <row r="308">
      <c r="A308" s="1"/>
      <c r="B308" s="56"/>
      <c r="C308" s="8"/>
      <c r="D308" s="8"/>
      <c r="E308" s="10"/>
      <c r="F308" s="12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</row>
    <row r="309">
      <c r="A309" s="1"/>
      <c r="B309" s="56"/>
      <c r="C309" s="8"/>
      <c r="D309" s="8"/>
      <c r="E309" s="10"/>
      <c r="F309" s="12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</row>
    <row r="310">
      <c r="A310" s="1"/>
      <c r="B310" s="56"/>
      <c r="C310" s="8"/>
      <c r="D310" s="8"/>
      <c r="E310" s="10"/>
      <c r="F310" s="12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</row>
    <row r="311">
      <c r="A311" s="1"/>
      <c r="B311" s="56"/>
      <c r="C311" s="8"/>
      <c r="D311" s="8"/>
      <c r="E311" s="10"/>
      <c r="F311" s="12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</row>
    <row r="312">
      <c r="A312" s="1"/>
      <c r="B312" s="56"/>
      <c r="C312" s="8"/>
      <c r="D312" s="8"/>
      <c r="E312" s="10"/>
      <c r="F312" s="12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</row>
    <row r="313">
      <c r="A313" s="1"/>
      <c r="B313" s="56"/>
      <c r="C313" s="8"/>
      <c r="D313" s="8"/>
      <c r="E313" s="10"/>
      <c r="F313" s="12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</row>
    <row r="314">
      <c r="A314" s="1"/>
      <c r="B314" s="56"/>
      <c r="C314" s="8"/>
      <c r="D314" s="8"/>
      <c r="E314" s="10"/>
      <c r="F314" s="12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</row>
    <row r="315">
      <c r="A315" s="1"/>
      <c r="B315" s="56"/>
      <c r="C315" s="8"/>
      <c r="D315" s="8"/>
      <c r="E315" s="10"/>
      <c r="F315" s="12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</row>
    <row r="316">
      <c r="A316" s="1"/>
      <c r="B316" s="56"/>
      <c r="C316" s="8"/>
      <c r="D316" s="8"/>
      <c r="E316" s="10"/>
      <c r="F316" s="12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</row>
    <row r="317">
      <c r="A317" s="1"/>
      <c r="B317" s="56"/>
      <c r="C317" s="8"/>
      <c r="D317" s="8"/>
      <c r="E317" s="10"/>
      <c r="F317" s="12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</row>
    <row r="318">
      <c r="A318" s="1"/>
      <c r="B318" s="56"/>
      <c r="C318" s="8"/>
      <c r="D318" s="8"/>
      <c r="E318" s="10"/>
      <c r="F318" s="12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</row>
    <row r="319">
      <c r="A319" s="1"/>
      <c r="B319" s="56"/>
      <c r="C319" s="8"/>
      <c r="D319" s="8"/>
      <c r="E319" s="10"/>
      <c r="F319" s="12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</row>
    <row r="320">
      <c r="A320" s="1"/>
      <c r="B320" s="56"/>
      <c r="C320" s="8"/>
      <c r="D320" s="8"/>
      <c r="E320" s="10"/>
      <c r="F320" s="12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</row>
    <row r="321">
      <c r="A321" s="1"/>
      <c r="B321" s="56"/>
      <c r="C321" s="8"/>
      <c r="D321" s="8"/>
      <c r="E321" s="10"/>
      <c r="F321" s="12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</row>
    <row r="322">
      <c r="A322" s="1"/>
      <c r="B322" s="56"/>
      <c r="C322" s="8"/>
      <c r="D322" s="8"/>
      <c r="E322" s="10"/>
      <c r="F322" s="12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</row>
    <row r="323">
      <c r="A323" s="1"/>
      <c r="B323" s="56"/>
      <c r="C323" s="8"/>
      <c r="D323" s="8"/>
      <c r="E323" s="10"/>
      <c r="F323" s="12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</row>
    <row r="324">
      <c r="A324" s="1"/>
      <c r="B324" s="56"/>
      <c r="C324" s="8"/>
      <c r="D324" s="8"/>
      <c r="E324" s="10"/>
      <c r="F324" s="12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</row>
    <row r="325">
      <c r="A325" s="1"/>
      <c r="B325" s="56"/>
      <c r="C325" s="8"/>
      <c r="D325" s="8"/>
      <c r="E325" s="10"/>
      <c r="F325" s="12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</row>
    <row r="326">
      <c r="A326" s="1"/>
      <c r="B326" s="56"/>
      <c r="C326" s="8"/>
      <c r="D326" s="8"/>
      <c r="E326" s="10"/>
      <c r="F326" s="12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</row>
    <row r="327">
      <c r="A327" s="1"/>
      <c r="B327" s="56"/>
      <c r="C327" s="8"/>
      <c r="D327" s="8"/>
      <c r="E327" s="10"/>
      <c r="F327" s="12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</row>
    <row r="328">
      <c r="A328" s="1"/>
      <c r="B328" s="56"/>
      <c r="C328" s="8"/>
      <c r="D328" s="8"/>
      <c r="E328" s="10"/>
      <c r="F328" s="12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</row>
    <row r="329">
      <c r="A329" s="1"/>
      <c r="B329" s="56"/>
      <c r="C329" s="8"/>
      <c r="D329" s="8"/>
      <c r="E329" s="10"/>
      <c r="F329" s="12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</row>
    <row r="330">
      <c r="A330" s="1"/>
      <c r="B330" s="56"/>
      <c r="C330" s="8"/>
      <c r="D330" s="8"/>
      <c r="E330" s="10"/>
      <c r="F330" s="12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</row>
    <row r="331">
      <c r="A331" s="1"/>
      <c r="B331" s="56"/>
      <c r="C331" s="8"/>
      <c r="D331" s="8"/>
      <c r="E331" s="10"/>
      <c r="F331" s="12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</row>
    <row r="332">
      <c r="A332" s="1"/>
      <c r="B332" s="56"/>
      <c r="C332" s="8"/>
      <c r="D332" s="8"/>
      <c r="E332" s="10"/>
      <c r="F332" s="12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</row>
    <row r="333">
      <c r="A333" s="1"/>
      <c r="B333" s="56"/>
      <c r="C333" s="8"/>
      <c r="D333" s="8"/>
      <c r="E333" s="10"/>
      <c r="F333" s="12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</row>
    <row r="334">
      <c r="A334" s="1"/>
      <c r="B334" s="56"/>
      <c r="C334" s="8"/>
      <c r="D334" s="8"/>
      <c r="E334" s="10"/>
      <c r="F334" s="12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</row>
    <row r="335">
      <c r="A335" s="1"/>
      <c r="B335" s="56"/>
      <c r="C335" s="8"/>
      <c r="D335" s="8"/>
      <c r="E335" s="10"/>
      <c r="F335" s="12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</row>
    <row r="336">
      <c r="A336" s="1"/>
      <c r="B336" s="56"/>
      <c r="C336" s="8"/>
      <c r="D336" s="8"/>
      <c r="E336" s="10"/>
      <c r="F336" s="12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</row>
    <row r="337">
      <c r="A337" s="1"/>
      <c r="B337" s="56"/>
      <c r="C337" s="8"/>
      <c r="D337" s="8"/>
      <c r="E337" s="10"/>
      <c r="F337" s="12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</row>
    <row r="338">
      <c r="A338" s="1"/>
      <c r="B338" s="56"/>
      <c r="C338" s="8"/>
      <c r="D338" s="8"/>
      <c r="E338" s="10"/>
      <c r="F338" s="12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</row>
    <row r="339">
      <c r="A339" s="1"/>
      <c r="B339" s="56"/>
      <c r="C339" s="8"/>
      <c r="D339" s="8"/>
      <c r="E339" s="10"/>
      <c r="F339" s="12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</row>
    <row r="340">
      <c r="A340" s="1"/>
      <c r="B340" s="56"/>
      <c r="C340" s="8"/>
      <c r="D340" s="8"/>
      <c r="E340" s="10"/>
      <c r="F340" s="12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</row>
    <row r="341">
      <c r="A341" s="1"/>
      <c r="B341" s="56"/>
      <c r="C341" s="8"/>
      <c r="D341" s="8"/>
      <c r="E341" s="10"/>
      <c r="F341" s="12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</row>
    <row r="342">
      <c r="A342" s="1"/>
      <c r="B342" s="56"/>
      <c r="C342" s="8"/>
      <c r="D342" s="8"/>
      <c r="E342" s="10"/>
      <c r="F342" s="12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</row>
    <row r="343">
      <c r="A343" s="1"/>
      <c r="B343" s="56"/>
      <c r="C343" s="8"/>
      <c r="D343" s="8"/>
      <c r="E343" s="10"/>
      <c r="F343" s="12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</row>
    <row r="344">
      <c r="A344" s="1"/>
      <c r="B344" s="56"/>
      <c r="C344" s="8"/>
      <c r="D344" s="8"/>
      <c r="E344" s="10"/>
      <c r="F344" s="12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</row>
    <row r="345">
      <c r="A345" s="1"/>
      <c r="B345" s="56"/>
      <c r="C345" s="8"/>
      <c r="D345" s="8"/>
      <c r="E345" s="10"/>
      <c r="F345" s="12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</row>
    <row r="346">
      <c r="A346" s="1"/>
      <c r="B346" s="56"/>
      <c r="C346" s="8"/>
      <c r="D346" s="8"/>
      <c r="E346" s="10"/>
      <c r="F346" s="12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</row>
    <row r="347">
      <c r="A347" s="1"/>
      <c r="B347" s="56"/>
      <c r="C347" s="8"/>
      <c r="D347" s="8"/>
      <c r="E347" s="10"/>
      <c r="F347" s="12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</row>
    <row r="348">
      <c r="A348" s="1"/>
      <c r="B348" s="56"/>
      <c r="C348" s="8"/>
      <c r="D348" s="8"/>
      <c r="E348" s="10"/>
      <c r="F348" s="12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</row>
    <row r="349">
      <c r="A349" s="1"/>
      <c r="B349" s="56"/>
      <c r="C349" s="8"/>
      <c r="D349" s="8"/>
      <c r="E349" s="10"/>
      <c r="F349" s="12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</row>
    <row r="350">
      <c r="A350" s="1"/>
      <c r="B350" s="56"/>
      <c r="C350" s="8"/>
      <c r="D350" s="8"/>
      <c r="E350" s="10"/>
      <c r="F350" s="12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</row>
    <row r="351">
      <c r="A351" s="1"/>
      <c r="B351" s="56"/>
      <c r="C351" s="8"/>
      <c r="D351" s="8"/>
      <c r="E351" s="10"/>
      <c r="F351" s="12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</row>
    <row r="352">
      <c r="A352" s="1"/>
      <c r="B352" s="56"/>
      <c r="C352" s="8"/>
      <c r="D352" s="8"/>
      <c r="E352" s="10"/>
      <c r="F352" s="12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</row>
    <row r="353">
      <c r="A353" s="1"/>
      <c r="B353" s="56"/>
      <c r="C353" s="8"/>
      <c r="D353" s="8"/>
      <c r="E353" s="10"/>
      <c r="F353" s="12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</row>
    <row r="354">
      <c r="A354" s="1"/>
      <c r="B354" s="56"/>
      <c r="C354" s="8"/>
      <c r="D354" s="8"/>
      <c r="E354" s="10"/>
      <c r="F354" s="12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</row>
    <row r="355">
      <c r="A355" s="1"/>
      <c r="B355" s="56"/>
      <c r="C355" s="8"/>
      <c r="D355" s="8"/>
      <c r="E355" s="10"/>
      <c r="F355" s="12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</row>
    <row r="356">
      <c r="A356" s="1"/>
      <c r="B356" s="56"/>
      <c r="C356" s="8"/>
      <c r="D356" s="8"/>
      <c r="E356" s="10"/>
      <c r="F356" s="12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</row>
    <row r="357">
      <c r="A357" s="1"/>
      <c r="B357" s="56"/>
      <c r="C357" s="8"/>
      <c r="D357" s="8"/>
      <c r="E357" s="10"/>
      <c r="F357" s="12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</row>
    <row r="358">
      <c r="A358" s="1"/>
      <c r="B358" s="56"/>
      <c r="C358" s="8"/>
      <c r="D358" s="8"/>
      <c r="E358" s="10"/>
      <c r="F358" s="12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</row>
    <row r="359">
      <c r="A359" s="1"/>
      <c r="B359" s="56"/>
      <c r="C359" s="8"/>
      <c r="D359" s="8"/>
      <c r="E359" s="10"/>
      <c r="F359" s="12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</row>
    <row r="360">
      <c r="A360" s="1"/>
      <c r="B360" s="56"/>
      <c r="C360" s="8"/>
      <c r="D360" s="8"/>
      <c r="E360" s="10"/>
      <c r="F360" s="12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</row>
    <row r="361">
      <c r="A361" s="1"/>
      <c r="B361" s="56"/>
      <c r="C361" s="8"/>
      <c r="D361" s="8"/>
      <c r="E361" s="10"/>
      <c r="F361" s="12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</row>
    <row r="362">
      <c r="A362" s="1"/>
      <c r="B362" s="56"/>
      <c r="C362" s="8"/>
      <c r="D362" s="8"/>
      <c r="E362" s="10"/>
      <c r="F362" s="12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</row>
    <row r="363">
      <c r="A363" s="1"/>
      <c r="B363" s="56"/>
      <c r="C363" s="8"/>
      <c r="D363" s="8"/>
      <c r="E363" s="10"/>
      <c r="F363" s="12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</row>
    <row r="364">
      <c r="A364" s="1"/>
      <c r="B364" s="56"/>
      <c r="C364" s="8"/>
      <c r="D364" s="8"/>
      <c r="E364" s="10"/>
      <c r="F364" s="12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</row>
    <row r="365">
      <c r="A365" s="1"/>
      <c r="B365" s="56"/>
      <c r="C365" s="8"/>
      <c r="D365" s="8"/>
      <c r="E365" s="10"/>
      <c r="F365" s="12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</row>
    <row r="366">
      <c r="A366" s="1"/>
      <c r="B366" s="56"/>
      <c r="C366" s="8"/>
      <c r="D366" s="8"/>
      <c r="E366" s="10"/>
      <c r="F366" s="12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</row>
    <row r="367">
      <c r="A367" s="1"/>
      <c r="B367" s="56"/>
      <c r="C367" s="8"/>
      <c r="D367" s="8"/>
      <c r="E367" s="10"/>
      <c r="F367" s="12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</row>
    <row r="368">
      <c r="A368" s="1"/>
      <c r="B368" s="56"/>
      <c r="C368" s="8"/>
      <c r="D368" s="8"/>
      <c r="E368" s="10"/>
      <c r="F368" s="12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</row>
    <row r="369">
      <c r="A369" s="1"/>
      <c r="B369" s="56"/>
      <c r="C369" s="8"/>
      <c r="D369" s="8"/>
      <c r="E369" s="10"/>
      <c r="F369" s="12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</row>
    <row r="370">
      <c r="A370" s="1"/>
      <c r="B370" s="56"/>
      <c r="C370" s="8"/>
      <c r="D370" s="8"/>
      <c r="E370" s="10"/>
      <c r="F370" s="12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</row>
    <row r="371">
      <c r="A371" s="1"/>
      <c r="B371" s="56"/>
      <c r="C371" s="8"/>
      <c r="D371" s="8"/>
      <c r="E371" s="10"/>
      <c r="F371" s="12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</row>
    <row r="372">
      <c r="A372" s="1"/>
      <c r="B372" s="56"/>
      <c r="C372" s="8"/>
      <c r="D372" s="8"/>
      <c r="E372" s="10"/>
      <c r="F372" s="12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</row>
    <row r="373">
      <c r="A373" s="1"/>
      <c r="B373" s="56"/>
      <c r="C373" s="8"/>
      <c r="D373" s="8"/>
      <c r="E373" s="10"/>
      <c r="F373" s="12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</row>
    <row r="374">
      <c r="A374" s="1"/>
      <c r="B374" s="56"/>
      <c r="C374" s="8"/>
      <c r="D374" s="8"/>
      <c r="E374" s="10"/>
      <c r="F374" s="12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</row>
    <row r="375">
      <c r="A375" s="1"/>
      <c r="B375" s="56"/>
      <c r="C375" s="8"/>
      <c r="D375" s="8"/>
      <c r="E375" s="10"/>
      <c r="F375" s="12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</row>
    <row r="376">
      <c r="A376" s="1"/>
      <c r="B376" s="56"/>
      <c r="C376" s="8"/>
      <c r="D376" s="8"/>
      <c r="E376" s="10"/>
      <c r="F376" s="12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</row>
    <row r="377">
      <c r="A377" s="1"/>
      <c r="B377" s="56"/>
      <c r="C377" s="8"/>
      <c r="D377" s="8"/>
      <c r="E377" s="10"/>
      <c r="F377" s="12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</row>
    <row r="378">
      <c r="A378" s="1"/>
      <c r="B378" s="56"/>
      <c r="C378" s="8"/>
      <c r="D378" s="8"/>
      <c r="E378" s="10"/>
      <c r="F378" s="12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</row>
    <row r="379">
      <c r="A379" s="1"/>
      <c r="B379" s="56"/>
      <c r="C379" s="8"/>
      <c r="D379" s="8"/>
      <c r="E379" s="10"/>
      <c r="F379" s="12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</row>
    <row r="380">
      <c r="A380" s="1"/>
      <c r="B380" s="56"/>
      <c r="C380" s="8"/>
      <c r="D380" s="8"/>
      <c r="E380" s="10"/>
      <c r="F380" s="12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</row>
    <row r="381">
      <c r="A381" s="1"/>
      <c r="B381" s="56"/>
      <c r="C381" s="8"/>
      <c r="D381" s="8"/>
      <c r="E381" s="10"/>
      <c r="F381" s="12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</row>
    <row r="382">
      <c r="A382" s="1"/>
      <c r="B382" s="56"/>
      <c r="C382" s="8"/>
      <c r="D382" s="8"/>
      <c r="E382" s="10"/>
      <c r="F382" s="12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</row>
    <row r="383">
      <c r="A383" s="1"/>
      <c r="B383" s="56"/>
      <c r="C383" s="8"/>
      <c r="D383" s="8"/>
      <c r="E383" s="10"/>
      <c r="F383" s="12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</row>
    <row r="384">
      <c r="A384" s="1"/>
      <c r="B384" s="56"/>
      <c r="C384" s="8"/>
      <c r="D384" s="8"/>
      <c r="E384" s="10"/>
      <c r="F384" s="12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</row>
    <row r="385">
      <c r="A385" s="1"/>
      <c r="B385" s="56"/>
      <c r="C385" s="8"/>
      <c r="D385" s="8"/>
      <c r="E385" s="10"/>
      <c r="F385" s="12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</row>
    <row r="386">
      <c r="A386" s="1"/>
      <c r="B386" s="56"/>
      <c r="C386" s="8"/>
      <c r="D386" s="8"/>
      <c r="E386" s="10"/>
      <c r="F386" s="12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</row>
    <row r="387">
      <c r="A387" s="1"/>
      <c r="B387" s="56"/>
      <c r="C387" s="8"/>
      <c r="D387" s="8"/>
      <c r="E387" s="10"/>
      <c r="F387" s="12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</row>
    <row r="388">
      <c r="A388" s="1"/>
      <c r="B388" s="56"/>
      <c r="C388" s="8"/>
      <c r="D388" s="8"/>
      <c r="E388" s="10"/>
      <c r="F388" s="12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</row>
    <row r="389">
      <c r="A389" s="1"/>
      <c r="B389" s="56"/>
      <c r="C389" s="8"/>
      <c r="D389" s="8"/>
      <c r="E389" s="10"/>
      <c r="F389" s="12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</row>
    <row r="390">
      <c r="A390" s="1"/>
      <c r="B390" s="56"/>
      <c r="C390" s="8"/>
      <c r="D390" s="8"/>
      <c r="E390" s="10"/>
      <c r="F390" s="12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</row>
    <row r="391">
      <c r="A391" s="1"/>
      <c r="B391" s="56"/>
      <c r="C391" s="8"/>
      <c r="D391" s="8"/>
      <c r="E391" s="10"/>
      <c r="F391" s="12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</row>
    <row r="392">
      <c r="A392" s="1"/>
      <c r="B392" s="56"/>
      <c r="C392" s="8"/>
      <c r="D392" s="8"/>
      <c r="E392" s="10"/>
      <c r="F392" s="12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</row>
    <row r="393">
      <c r="A393" s="1"/>
      <c r="B393" s="56"/>
      <c r="C393" s="8"/>
      <c r="D393" s="8"/>
      <c r="E393" s="10"/>
      <c r="F393" s="12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</row>
    <row r="394">
      <c r="A394" s="1"/>
      <c r="B394" s="56"/>
      <c r="C394" s="8"/>
      <c r="D394" s="8"/>
      <c r="E394" s="10"/>
      <c r="F394" s="12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</row>
    <row r="395">
      <c r="A395" s="1"/>
      <c r="B395" s="56"/>
      <c r="C395" s="8"/>
      <c r="D395" s="8"/>
      <c r="E395" s="10"/>
      <c r="F395" s="12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</row>
    <row r="396">
      <c r="A396" s="1"/>
      <c r="B396" s="56"/>
      <c r="C396" s="8"/>
      <c r="D396" s="8"/>
      <c r="E396" s="10"/>
      <c r="F396" s="12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</row>
    <row r="397">
      <c r="A397" s="1"/>
      <c r="B397" s="56"/>
      <c r="C397" s="8"/>
      <c r="D397" s="8"/>
      <c r="E397" s="10"/>
      <c r="F397" s="12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</row>
    <row r="398">
      <c r="A398" s="1"/>
      <c r="B398" s="56"/>
      <c r="C398" s="8"/>
      <c r="D398" s="8"/>
      <c r="E398" s="10"/>
      <c r="F398" s="12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</row>
    <row r="399">
      <c r="A399" s="1"/>
      <c r="B399" s="56"/>
      <c r="C399" s="8"/>
      <c r="D399" s="8"/>
      <c r="E399" s="10"/>
      <c r="F399" s="12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</row>
    <row r="400">
      <c r="A400" s="1"/>
      <c r="B400" s="56"/>
      <c r="C400" s="8"/>
      <c r="D400" s="8"/>
      <c r="E400" s="10"/>
      <c r="F400" s="12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</row>
    <row r="401">
      <c r="A401" s="1"/>
      <c r="B401" s="56"/>
      <c r="C401" s="8"/>
      <c r="D401" s="8"/>
      <c r="E401" s="10"/>
      <c r="F401" s="12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</row>
    <row r="402">
      <c r="A402" s="1"/>
      <c r="B402" s="56"/>
      <c r="C402" s="8"/>
      <c r="D402" s="8"/>
      <c r="E402" s="10"/>
      <c r="F402" s="12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</row>
    <row r="403">
      <c r="A403" s="1"/>
      <c r="B403" s="56"/>
      <c r="C403" s="8"/>
      <c r="D403" s="8"/>
      <c r="E403" s="10"/>
      <c r="F403" s="12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</row>
    <row r="404">
      <c r="A404" s="1"/>
      <c r="B404" s="56"/>
      <c r="C404" s="8"/>
      <c r="D404" s="8"/>
      <c r="E404" s="10"/>
      <c r="F404" s="12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</row>
    <row r="405">
      <c r="A405" s="1"/>
      <c r="B405" s="56"/>
      <c r="C405" s="8"/>
      <c r="D405" s="8"/>
      <c r="E405" s="10"/>
      <c r="F405" s="12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</row>
    <row r="406">
      <c r="A406" s="1"/>
      <c r="B406" s="56"/>
      <c r="C406" s="8"/>
      <c r="D406" s="8"/>
      <c r="E406" s="10"/>
      <c r="F406" s="12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</row>
    <row r="407">
      <c r="A407" s="1"/>
      <c r="B407" s="56"/>
      <c r="C407" s="8"/>
      <c r="D407" s="8"/>
      <c r="E407" s="10"/>
      <c r="F407" s="12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</row>
    <row r="408">
      <c r="A408" s="1"/>
      <c r="B408" s="56"/>
      <c r="C408" s="8"/>
      <c r="D408" s="8"/>
      <c r="E408" s="10"/>
      <c r="F408" s="12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</row>
    <row r="409">
      <c r="A409" s="1"/>
      <c r="B409" s="56"/>
      <c r="C409" s="8"/>
      <c r="D409" s="8"/>
      <c r="E409" s="10"/>
      <c r="F409" s="12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</row>
    <row r="410">
      <c r="A410" s="1"/>
      <c r="B410" s="56"/>
      <c r="C410" s="8"/>
      <c r="D410" s="8"/>
      <c r="E410" s="10"/>
      <c r="F410" s="12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</row>
    <row r="411">
      <c r="A411" s="1"/>
      <c r="B411" s="56"/>
      <c r="C411" s="8"/>
      <c r="D411" s="8"/>
      <c r="E411" s="10"/>
      <c r="F411" s="12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</row>
    <row r="412">
      <c r="A412" s="1"/>
      <c r="B412" s="56"/>
      <c r="C412" s="8"/>
      <c r="D412" s="8"/>
      <c r="E412" s="10"/>
      <c r="F412" s="12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</row>
    <row r="413">
      <c r="A413" s="1"/>
      <c r="B413" s="56"/>
      <c r="C413" s="8"/>
      <c r="D413" s="8"/>
      <c r="E413" s="10"/>
      <c r="F413" s="12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</row>
    <row r="414">
      <c r="A414" s="1"/>
      <c r="B414" s="56"/>
      <c r="C414" s="8"/>
      <c r="D414" s="8"/>
      <c r="E414" s="10"/>
      <c r="F414" s="12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</row>
    <row r="415">
      <c r="A415" s="1"/>
      <c r="B415" s="56"/>
      <c r="C415" s="8"/>
      <c r="D415" s="8"/>
      <c r="E415" s="10"/>
      <c r="F415" s="12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</row>
    <row r="416">
      <c r="A416" s="1"/>
      <c r="B416" s="56"/>
      <c r="C416" s="8"/>
      <c r="D416" s="8"/>
      <c r="E416" s="10"/>
      <c r="F416" s="12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</row>
    <row r="417">
      <c r="A417" s="1"/>
      <c r="B417" s="56"/>
      <c r="C417" s="8"/>
      <c r="D417" s="8"/>
      <c r="E417" s="10"/>
      <c r="F417" s="12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</row>
    <row r="418">
      <c r="A418" s="1"/>
      <c r="B418" s="56"/>
      <c r="C418" s="8"/>
      <c r="D418" s="8"/>
      <c r="E418" s="10"/>
      <c r="F418" s="12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</row>
    <row r="419">
      <c r="A419" s="1"/>
      <c r="B419" s="56"/>
      <c r="C419" s="8"/>
      <c r="D419" s="8"/>
      <c r="E419" s="10"/>
      <c r="F419" s="12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</row>
    <row r="420">
      <c r="A420" s="1"/>
      <c r="B420" s="56"/>
      <c r="C420" s="8"/>
      <c r="D420" s="8"/>
      <c r="E420" s="10"/>
      <c r="F420" s="12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</row>
    <row r="421">
      <c r="A421" s="1"/>
      <c r="B421" s="56"/>
      <c r="C421" s="8"/>
      <c r="D421" s="8"/>
      <c r="E421" s="10"/>
      <c r="F421" s="12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</row>
    <row r="422">
      <c r="A422" s="1"/>
      <c r="B422" s="56"/>
      <c r="C422" s="8"/>
      <c r="D422" s="8"/>
      <c r="E422" s="10"/>
      <c r="F422" s="12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</row>
    <row r="423">
      <c r="A423" s="1"/>
      <c r="B423" s="56"/>
      <c r="C423" s="8"/>
      <c r="D423" s="8"/>
      <c r="E423" s="10"/>
      <c r="F423" s="12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</row>
    <row r="424">
      <c r="A424" s="1"/>
      <c r="B424" s="56"/>
      <c r="C424" s="8"/>
      <c r="D424" s="8"/>
      <c r="E424" s="10"/>
      <c r="F424" s="12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</row>
    <row r="425">
      <c r="A425" s="1"/>
      <c r="B425" s="56"/>
      <c r="C425" s="8"/>
      <c r="D425" s="8"/>
      <c r="E425" s="10"/>
      <c r="F425" s="12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</row>
    <row r="426">
      <c r="A426" s="1"/>
      <c r="B426" s="56"/>
      <c r="C426" s="8"/>
      <c r="D426" s="8"/>
      <c r="E426" s="10"/>
      <c r="F426" s="12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</row>
    <row r="427">
      <c r="A427" s="1"/>
      <c r="B427" s="56"/>
      <c r="C427" s="8"/>
      <c r="D427" s="8"/>
      <c r="E427" s="10"/>
      <c r="F427" s="12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</row>
    <row r="428">
      <c r="A428" s="1"/>
      <c r="B428" s="56"/>
      <c r="C428" s="8"/>
      <c r="D428" s="8"/>
      <c r="E428" s="10"/>
      <c r="F428" s="12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</row>
    <row r="429">
      <c r="A429" s="1"/>
      <c r="B429" s="56"/>
      <c r="C429" s="8"/>
      <c r="D429" s="8"/>
      <c r="E429" s="10"/>
      <c r="F429" s="12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</row>
    <row r="430">
      <c r="A430" s="1"/>
      <c r="B430" s="56"/>
      <c r="C430" s="8"/>
      <c r="D430" s="8"/>
      <c r="E430" s="10"/>
      <c r="F430" s="12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</row>
    <row r="431">
      <c r="A431" s="1"/>
      <c r="B431" s="56"/>
      <c r="C431" s="8"/>
      <c r="D431" s="8"/>
      <c r="E431" s="10"/>
      <c r="F431" s="12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</row>
    <row r="432">
      <c r="A432" s="1"/>
      <c r="B432" s="56"/>
      <c r="C432" s="8"/>
      <c r="D432" s="8"/>
      <c r="E432" s="10"/>
      <c r="F432" s="12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</row>
    <row r="433">
      <c r="A433" s="1"/>
      <c r="B433" s="56"/>
      <c r="C433" s="8"/>
      <c r="D433" s="8"/>
      <c r="E433" s="10"/>
      <c r="F433" s="12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</row>
    <row r="434">
      <c r="A434" s="1"/>
      <c r="B434" s="56"/>
      <c r="C434" s="8"/>
      <c r="D434" s="8"/>
      <c r="E434" s="10"/>
      <c r="F434" s="12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</row>
    <row r="435">
      <c r="A435" s="1"/>
      <c r="B435" s="56"/>
      <c r="C435" s="8"/>
      <c r="D435" s="8"/>
      <c r="E435" s="10"/>
      <c r="F435" s="12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</row>
    <row r="436">
      <c r="A436" s="1"/>
      <c r="B436" s="56"/>
      <c r="C436" s="8"/>
      <c r="D436" s="8"/>
      <c r="E436" s="10"/>
      <c r="F436" s="12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</row>
    <row r="437">
      <c r="A437" s="1"/>
      <c r="B437" s="56"/>
      <c r="C437" s="8"/>
      <c r="D437" s="8"/>
      <c r="E437" s="10"/>
      <c r="F437" s="12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</row>
    <row r="438">
      <c r="A438" s="1"/>
      <c r="B438" s="56"/>
      <c r="C438" s="8"/>
      <c r="D438" s="8"/>
      <c r="E438" s="10"/>
      <c r="F438" s="12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</row>
    <row r="439">
      <c r="A439" s="1"/>
      <c r="B439" s="56"/>
      <c r="C439" s="8"/>
      <c r="D439" s="8"/>
      <c r="E439" s="10"/>
      <c r="F439" s="12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</row>
    <row r="440">
      <c r="A440" s="1"/>
      <c r="B440" s="56"/>
      <c r="C440" s="8"/>
      <c r="D440" s="8"/>
      <c r="E440" s="10"/>
      <c r="F440" s="12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</row>
    <row r="441">
      <c r="A441" s="1"/>
      <c r="B441" s="56"/>
      <c r="C441" s="8"/>
      <c r="D441" s="8"/>
      <c r="E441" s="10"/>
      <c r="F441" s="12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</row>
    <row r="442">
      <c r="A442" s="1"/>
      <c r="B442" s="56"/>
      <c r="C442" s="8"/>
      <c r="D442" s="8"/>
      <c r="E442" s="10"/>
      <c r="F442" s="12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</row>
    <row r="443">
      <c r="A443" s="1"/>
      <c r="B443" s="56"/>
      <c r="C443" s="8"/>
      <c r="D443" s="8"/>
      <c r="E443" s="10"/>
      <c r="F443" s="12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</row>
    <row r="444">
      <c r="A444" s="1"/>
      <c r="B444" s="56"/>
      <c r="C444" s="8"/>
      <c r="D444" s="8"/>
      <c r="E444" s="10"/>
      <c r="F444" s="12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</row>
    <row r="445">
      <c r="A445" s="1"/>
      <c r="B445" s="56"/>
      <c r="C445" s="8"/>
      <c r="D445" s="8"/>
      <c r="E445" s="10"/>
      <c r="F445" s="12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</row>
    <row r="446">
      <c r="A446" s="1"/>
      <c r="B446" s="56"/>
      <c r="C446" s="8"/>
      <c r="D446" s="8"/>
      <c r="E446" s="10"/>
      <c r="F446" s="12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</row>
    <row r="447">
      <c r="A447" s="1"/>
      <c r="B447" s="56"/>
      <c r="C447" s="8"/>
      <c r="D447" s="8"/>
      <c r="E447" s="10"/>
      <c r="F447" s="12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</row>
    <row r="448">
      <c r="A448" s="1"/>
      <c r="B448" s="56"/>
      <c r="C448" s="8"/>
      <c r="D448" s="8"/>
      <c r="E448" s="10"/>
      <c r="F448" s="12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</row>
    <row r="449">
      <c r="A449" s="1"/>
      <c r="B449" s="56"/>
      <c r="C449" s="8"/>
      <c r="D449" s="8"/>
      <c r="E449" s="10"/>
      <c r="F449" s="12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</row>
    <row r="450">
      <c r="A450" s="1"/>
      <c r="B450" s="56"/>
      <c r="C450" s="8"/>
      <c r="D450" s="8"/>
      <c r="E450" s="10"/>
      <c r="F450" s="12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</row>
    <row r="451">
      <c r="A451" s="1"/>
      <c r="B451" s="56"/>
      <c r="C451" s="8"/>
      <c r="D451" s="8"/>
      <c r="E451" s="10"/>
      <c r="F451" s="12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</row>
    <row r="452">
      <c r="A452" s="1"/>
      <c r="B452" s="56"/>
      <c r="C452" s="8"/>
      <c r="D452" s="8"/>
      <c r="E452" s="10"/>
      <c r="F452" s="12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</row>
    <row r="453">
      <c r="A453" s="1"/>
      <c r="B453" s="56"/>
      <c r="C453" s="8"/>
      <c r="D453" s="8"/>
      <c r="E453" s="10"/>
      <c r="F453" s="12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</row>
    <row r="454">
      <c r="A454" s="1"/>
      <c r="B454" s="56"/>
      <c r="C454" s="8"/>
      <c r="D454" s="8"/>
      <c r="E454" s="10"/>
      <c r="F454" s="12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</row>
    <row r="455">
      <c r="A455" s="1"/>
      <c r="B455" s="56"/>
      <c r="C455" s="8"/>
      <c r="D455" s="8"/>
      <c r="E455" s="10"/>
      <c r="F455" s="12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</row>
    <row r="456">
      <c r="A456" s="1"/>
      <c r="B456" s="56"/>
      <c r="C456" s="8"/>
      <c r="D456" s="8"/>
      <c r="E456" s="10"/>
      <c r="F456" s="12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</row>
    <row r="457">
      <c r="A457" s="1"/>
      <c r="B457" s="56"/>
      <c r="C457" s="8"/>
      <c r="D457" s="8"/>
      <c r="E457" s="10"/>
      <c r="F457" s="12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</row>
    <row r="458">
      <c r="A458" s="1"/>
      <c r="B458" s="56"/>
      <c r="C458" s="8"/>
      <c r="D458" s="8"/>
      <c r="E458" s="10"/>
      <c r="F458" s="12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</row>
    <row r="459">
      <c r="A459" s="1"/>
      <c r="B459" s="56"/>
      <c r="C459" s="8"/>
      <c r="D459" s="8"/>
      <c r="E459" s="10"/>
      <c r="F459" s="12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</row>
    <row r="460">
      <c r="A460" s="1"/>
      <c r="B460" s="56"/>
      <c r="C460" s="8"/>
      <c r="D460" s="8"/>
      <c r="E460" s="10"/>
      <c r="F460" s="12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</row>
    <row r="461">
      <c r="A461" s="1"/>
      <c r="B461" s="56"/>
      <c r="C461" s="8"/>
      <c r="D461" s="8"/>
      <c r="E461" s="10"/>
      <c r="F461" s="12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</row>
    <row r="462">
      <c r="A462" s="1"/>
      <c r="B462" s="56"/>
      <c r="C462" s="8"/>
      <c r="D462" s="8"/>
      <c r="E462" s="10"/>
      <c r="F462" s="12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</row>
    <row r="463">
      <c r="A463" s="1"/>
      <c r="B463" s="56"/>
      <c r="C463" s="8"/>
      <c r="D463" s="8"/>
      <c r="E463" s="10"/>
      <c r="F463" s="12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</row>
    <row r="464">
      <c r="A464" s="1"/>
      <c r="B464" s="56"/>
      <c r="C464" s="8"/>
      <c r="D464" s="8"/>
      <c r="E464" s="10"/>
      <c r="F464" s="12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</row>
    <row r="465">
      <c r="A465" s="1"/>
      <c r="B465" s="56"/>
      <c r="C465" s="8"/>
      <c r="D465" s="8"/>
      <c r="E465" s="10"/>
      <c r="F465" s="12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</row>
    <row r="466">
      <c r="A466" s="1"/>
      <c r="B466" s="56"/>
      <c r="C466" s="8"/>
      <c r="D466" s="8"/>
      <c r="E466" s="10"/>
      <c r="F466" s="12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</row>
    <row r="467">
      <c r="A467" s="1"/>
      <c r="B467" s="56"/>
      <c r="C467" s="8"/>
      <c r="D467" s="8"/>
      <c r="E467" s="10"/>
      <c r="F467" s="12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</row>
    <row r="468">
      <c r="A468" s="1"/>
      <c r="B468" s="56"/>
      <c r="C468" s="8"/>
      <c r="D468" s="8"/>
      <c r="E468" s="10"/>
      <c r="F468" s="12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</row>
    <row r="469">
      <c r="A469" s="1"/>
      <c r="B469" s="56"/>
      <c r="C469" s="8"/>
      <c r="D469" s="8"/>
      <c r="E469" s="10"/>
      <c r="F469" s="12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</row>
    <row r="470">
      <c r="A470" s="1"/>
      <c r="B470" s="56"/>
      <c r="C470" s="8"/>
      <c r="D470" s="8"/>
      <c r="E470" s="10"/>
      <c r="F470" s="12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</row>
    <row r="471">
      <c r="A471" s="1"/>
      <c r="B471" s="56"/>
      <c r="C471" s="8"/>
      <c r="D471" s="8"/>
      <c r="E471" s="10"/>
      <c r="F471" s="12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</row>
    <row r="472">
      <c r="A472" s="1"/>
      <c r="B472" s="56"/>
      <c r="C472" s="8"/>
      <c r="D472" s="8"/>
      <c r="E472" s="10"/>
      <c r="F472" s="12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</row>
    <row r="473">
      <c r="A473" s="1"/>
      <c r="B473" s="56"/>
      <c r="C473" s="8"/>
      <c r="D473" s="8"/>
      <c r="E473" s="10"/>
      <c r="F473" s="12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</row>
    <row r="474">
      <c r="A474" s="1"/>
      <c r="B474" s="56"/>
      <c r="C474" s="8"/>
      <c r="D474" s="8"/>
      <c r="E474" s="10"/>
      <c r="F474" s="12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</row>
    <row r="475">
      <c r="A475" s="1"/>
      <c r="B475" s="56"/>
      <c r="C475" s="8"/>
      <c r="D475" s="8"/>
      <c r="E475" s="10"/>
      <c r="F475" s="12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</row>
    <row r="476">
      <c r="A476" s="1"/>
      <c r="B476" s="56"/>
      <c r="C476" s="8"/>
      <c r="D476" s="8"/>
      <c r="E476" s="10"/>
      <c r="F476" s="12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</row>
    <row r="477">
      <c r="A477" s="1"/>
      <c r="B477" s="56"/>
      <c r="C477" s="8"/>
      <c r="D477" s="8"/>
      <c r="E477" s="10"/>
      <c r="F477" s="12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</row>
    <row r="478">
      <c r="A478" s="1"/>
      <c r="B478" s="56"/>
      <c r="C478" s="8"/>
      <c r="D478" s="8"/>
      <c r="E478" s="10"/>
      <c r="F478" s="12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</row>
    <row r="479">
      <c r="A479" s="1"/>
      <c r="B479" s="56"/>
      <c r="C479" s="8"/>
      <c r="D479" s="8"/>
      <c r="E479" s="10"/>
      <c r="F479" s="12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</row>
    <row r="480">
      <c r="A480" s="1"/>
      <c r="B480" s="56"/>
      <c r="C480" s="8"/>
      <c r="D480" s="8"/>
      <c r="E480" s="10"/>
      <c r="F480" s="12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</row>
    <row r="481">
      <c r="A481" s="1"/>
      <c r="B481" s="56"/>
      <c r="C481" s="8"/>
      <c r="D481" s="8"/>
      <c r="E481" s="10"/>
      <c r="F481" s="12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</row>
    <row r="482">
      <c r="A482" s="1"/>
      <c r="B482" s="56"/>
      <c r="C482" s="8"/>
      <c r="D482" s="8"/>
      <c r="E482" s="10"/>
      <c r="F482" s="12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</row>
    <row r="483">
      <c r="A483" s="1"/>
      <c r="B483" s="56"/>
      <c r="C483" s="8"/>
      <c r="D483" s="8"/>
      <c r="E483" s="10"/>
      <c r="F483" s="12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</row>
    <row r="484">
      <c r="A484" s="1"/>
      <c r="B484" s="56"/>
      <c r="C484" s="8"/>
      <c r="D484" s="8"/>
      <c r="E484" s="10"/>
      <c r="F484" s="12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</row>
    <row r="485">
      <c r="A485" s="1"/>
      <c r="B485" s="56"/>
      <c r="C485" s="8"/>
      <c r="D485" s="8"/>
      <c r="E485" s="10"/>
      <c r="F485" s="12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</row>
    <row r="486">
      <c r="A486" s="1"/>
      <c r="B486" s="56"/>
      <c r="C486" s="8"/>
      <c r="D486" s="8"/>
      <c r="E486" s="10"/>
      <c r="F486" s="12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</row>
    <row r="487">
      <c r="A487" s="1"/>
      <c r="B487" s="56"/>
      <c r="C487" s="8"/>
      <c r="D487" s="8"/>
      <c r="E487" s="10"/>
      <c r="F487" s="12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</row>
    <row r="488">
      <c r="A488" s="1"/>
      <c r="B488" s="56"/>
      <c r="C488" s="8"/>
      <c r="D488" s="8"/>
      <c r="E488" s="10"/>
      <c r="F488" s="12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</row>
    <row r="489">
      <c r="A489" s="1"/>
      <c r="B489" s="56"/>
      <c r="C489" s="8"/>
      <c r="D489" s="8"/>
      <c r="E489" s="10"/>
      <c r="F489" s="12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</row>
    <row r="490">
      <c r="A490" s="1"/>
      <c r="B490" s="56"/>
      <c r="C490" s="8"/>
      <c r="D490" s="8"/>
      <c r="E490" s="10"/>
      <c r="F490" s="12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</row>
    <row r="491">
      <c r="A491" s="1"/>
      <c r="B491" s="56"/>
      <c r="C491" s="8"/>
      <c r="D491" s="8"/>
      <c r="E491" s="10"/>
      <c r="F491" s="12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</row>
    <row r="492">
      <c r="A492" s="1"/>
      <c r="B492" s="56"/>
      <c r="C492" s="8"/>
      <c r="D492" s="8"/>
      <c r="E492" s="10"/>
      <c r="F492" s="12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</row>
    <row r="493">
      <c r="A493" s="1"/>
      <c r="B493" s="56"/>
      <c r="C493" s="8"/>
      <c r="D493" s="8"/>
      <c r="E493" s="10"/>
      <c r="F493" s="12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</row>
    <row r="494">
      <c r="A494" s="1"/>
      <c r="B494" s="56"/>
      <c r="C494" s="8"/>
      <c r="D494" s="8"/>
      <c r="E494" s="10"/>
      <c r="F494" s="12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</row>
    <row r="495">
      <c r="A495" s="1"/>
      <c r="B495" s="56"/>
      <c r="C495" s="8"/>
      <c r="D495" s="8"/>
      <c r="E495" s="10"/>
      <c r="F495" s="12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</row>
    <row r="496">
      <c r="A496" s="1"/>
      <c r="B496" s="56"/>
      <c r="C496" s="8"/>
      <c r="D496" s="8"/>
      <c r="E496" s="10"/>
      <c r="F496" s="12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</row>
    <row r="497">
      <c r="A497" s="1"/>
      <c r="B497" s="56"/>
      <c r="C497" s="8"/>
      <c r="D497" s="8"/>
      <c r="E497" s="10"/>
      <c r="F497" s="12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</row>
    <row r="498">
      <c r="A498" s="1"/>
      <c r="B498" s="56"/>
      <c r="C498" s="8"/>
      <c r="D498" s="8"/>
      <c r="E498" s="10"/>
      <c r="F498" s="12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</row>
    <row r="499">
      <c r="A499" s="1"/>
      <c r="B499" s="56"/>
      <c r="C499" s="8"/>
      <c r="D499" s="8"/>
      <c r="E499" s="10"/>
      <c r="F499" s="12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</row>
    <row r="500">
      <c r="A500" s="1"/>
      <c r="B500" s="56"/>
      <c r="C500" s="8"/>
      <c r="D500" s="8"/>
      <c r="E500" s="10"/>
      <c r="F500" s="12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</row>
    <row r="501">
      <c r="A501" s="1"/>
      <c r="B501" s="56"/>
      <c r="C501" s="8"/>
      <c r="D501" s="8"/>
      <c r="E501" s="10"/>
      <c r="F501" s="12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</row>
    <row r="502">
      <c r="A502" s="1"/>
      <c r="B502" s="56"/>
      <c r="C502" s="8"/>
      <c r="D502" s="8"/>
      <c r="E502" s="10"/>
      <c r="F502" s="12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</row>
    <row r="503">
      <c r="A503" s="1"/>
      <c r="B503" s="56"/>
      <c r="C503" s="8"/>
      <c r="D503" s="8"/>
      <c r="E503" s="10"/>
      <c r="F503" s="12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</row>
    <row r="504">
      <c r="A504" s="1"/>
      <c r="B504" s="56"/>
      <c r="C504" s="8"/>
      <c r="D504" s="8"/>
      <c r="E504" s="10"/>
      <c r="F504" s="12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</row>
    <row r="505">
      <c r="A505" s="1"/>
      <c r="B505" s="56"/>
      <c r="C505" s="8"/>
      <c r="D505" s="8"/>
      <c r="E505" s="10"/>
      <c r="F505" s="12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</row>
    <row r="506">
      <c r="A506" s="1"/>
      <c r="B506" s="56"/>
      <c r="C506" s="8"/>
      <c r="D506" s="8"/>
      <c r="E506" s="10"/>
      <c r="F506" s="12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</row>
    <row r="507">
      <c r="A507" s="1"/>
      <c r="B507" s="56"/>
      <c r="C507" s="8"/>
      <c r="D507" s="8"/>
      <c r="E507" s="10"/>
      <c r="F507" s="12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</row>
    <row r="508">
      <c r="A508" s="1"/>
      <c r="B508" s="56"/>
      <c r="C508" s="8"/>
      <c r="D508" s="8"/>
      <c r="E508" s="10"/>
      <c r="F508" s="12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</row>
    <row r="509">
      <c r="A509" s="1"/>
      <c r="B509" s="56"/>
      <c r="C509" s="8"/>
      <c r="D509" s="8"/>
      <c r="E509" s="10"/>
      <c r="F509" s="12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</row>
    <row r="510">
      <c r="A510" s="1"/>
      <c r="B510" s="56"/>
      <c r="C510" s="8"/>
      <c r="D510" s="8"/>
      <c r="E510" s="10"/>
      <c r="F510" s="12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</row>
    <row r="511">
      <c r="A511" s="1"/>
      <c r="B511" s="56"/>
      <c r="C511" s="8"/>
      <c r="D511" s="8"/>
      <c r="E511" s="10"/>
      <c r="F511" s="12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</row>
    <row r="512">
      <c r="A512" s="1"/>
      <c r="B512" s="56"/>
      <c r="C512" s="8"/>
      <c r="D512" s="8"/>
      <c r="E512" s="10"/>
      <c r="F512" s="12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</row>
    <row r="513">
      <c r="A513" s="1"/>
      <c r="B513" s="56"/>
      <c r="C513" s="8"/>
      <c r="D513" s="8"/>
      <c r="E513" s="10"/>
      <c r="F513" s="12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</row>
    <row r="514">
      <c r="A514" s="1"/>
      <c r="B514" s="56"/>
      <c r="C514" s="8"/>
      <c r="D514" s="8"/>
      <c r="E514" s="10"/>
      <c r="F514" s="12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</row>
    <row r="515">
      <c r="A515" s="1"/>
      <c r="B515" s="56"/>
      <c r="C515" s="8"/>
      <c r="D515" s="8"/>
      <c r="E515" s="10"/>
      <c r="F515" s="12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</row>
    <row r="516">
      <c r="A516" s="1"/>
      <c r="B516" s="56"/>
      <c r="C516" s="8"/>
      <c r="D516" s="8"/>
      <c r="E516" s="10"/>
      <c r="F516" s="12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</row>
    <row r="517">
      <c r="A517" s="1"/>
      <c r="B517" s="56"/>
      <c r="C517" s="8"/>
      <c r="D517" s="8"/>
      <c r="E517" s="10"/>
      <c r="F517" s="12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</row>
    <row r="518">
      <c r="A518" s="1"/>
      <c r="B518" s="56"/>
      <c r="C518" s="8"/>
      <c r="D518" s="8"/>
      <c r="E518" s="10"/>
      <c r="F518" s="12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</row>
    <row r="519">
      <c r="A519" s="1"/>
      <c r="B519" s="56"/>
      <c r="C519" s="8"/>
      <c r="D519" s="8"/>
      <c r="E519" s="10"/>
      <c r="F519" s="12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</row>
    <row r="520">
      <c r="A520" s="1"/>
      <c r="B520" s="56"/>
      <c r="C520" s="8"/>
      <c r="D520" s="8"/>
      <c r="E520" s="10"/>
      <c r="F520" s="12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</row>
    <row r="521">
      <c r="A521" s="1"/>
      <c r="B521" s="56"/>
      <c r="C521" s="8"/>
      <c r="D521" s="8"/>
      <c r="E521" s="10"/>
      <c r="F521" s="12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</row>
    <row r="522">
      <c r="A522" s="1"/>
      <c r="B522" s="56"/>
      <c r="C522" s="8"/>
      <c r="D522" s="8"/>
      <c r="E522" s="10"/>
      <c r="F522" s="12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</row>
    <row r="523">
      <c r="A523" s="1"/>
      <c r="B523" s="56"/>
      <c r="C523" s="8"/>
      <c r="D523" s="8"/>
      <c r="E523" s="10"/>
      <c r="F523" s="12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</row>
    <row r="524">
      <c r="A524" s="1"/>
      <c r="B524" s="56"/>
      <c r="C524" s="8"/>
      <c r="D524" s="8"/>
      <c r="E524" s="10"/>
      <c r="F524" s="12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</row>
    <row r="525">
      <c r="A525" s="1"/>
      <c r="B525" s="56"/>
      <c r="C525" s="8"/>
      <c r="D525" s="8"/>
      <c r="E525" s="10"/>
      <c r="F525" s="12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</row>
    <row r="526">
      <c r="A526" s="1"/>
      <c r="B526" s="56"/>
      <c r="C526" s="8"/>
      <c r="D526" s="8"/>
      <c r="E526" s="10"/>
      <c r="F526" s="12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</row>
    <row r="527">
      <c r="A527" s="1"/>
      <c r="B527" s="56"/>
      <c r="C527" s="8"/>
      <c r="D527" s="8"/>
      <c r="E527" s="10"/>
      <c r="F527" s="12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</row>
    <row r="528">
      <c r="A528" s="1"/>
      <c r="B528" s="56"/>
      <c r="C528" s="8"/>
      <c r="D528" s="8"/>
      <c r="E528" s="10"/>
      <c r="F528" s="12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</row>
    <row r="529">
      <c r="A529" s="1"/>
      <c r="B529" s="56"/>
      <c r="C529" s="8"/>
      <c r="D529" s="8"/>
      <c r="E529" s="10"/>
      <c r="F529" s="12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</row>
    <row r="530">
      <c r="A530" s="1"/>
      <c r="B530" s="56"/>
      <c r="C530" s="8"/>
      <c r="D530" s="8"/>
      <c r="E530" s="10"/>
      <c r="F530" s="12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</row>
    <row r="531">
      <c r="A531" s="1"/>
      <c r="B531" s="56"/>
      <c r="C531" s="8"/>
      <c r="D531" s="8"/>
      <c r="E531" s="10"/>
      <c r="F531" s="12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</row>
    <row r="532">
      <c r="A532" s="1"/>
      <c r="B532" s="56"/>
      <c r="C532" s="8"/>
      <c r="D532" s="8"/>
      <c r="E532" s="10"/>
      <c r="F532" s="12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</row>
    <row r="533">
      <c r="A533" s="1"/>
      <c r="B533" s="56"/>
      <c r="C533" s="8"/>
      <c r="D533" s="8"/>
      <c r="E533" s="10"/>
      <c r="F533" s="12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</row>
    <row r="534">
      <c r="A534" s="1"/>
      <c r="B534" s="56"/>
      <c r="C534" s="8"/>
      <c r="D534" s="8"/>
      <c r="E534" s="10"/>
      <c r="F534" s="12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</row>
    <row r="535">
      <c r="A535" s="1"/>
      <c r="B535" s="56"/>
      <c r="C535" s="8"/>
      <c r="D535" s="8"/>
      <c r="E535" s="10"/>
      <c r="F535" s="12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</row>
    <row r="536">
      <c r="A536" s="1"/>
      <c r="B536" s="56"/>
      <c r="C536" s="8"/>
      <c r="D536" s="8"/>
      <c r="E536" s="10"/>
      <c r="F536" s="12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</row>
    <row r="537">
      <c r="A537" s="1"/>
      <c r="B537" s="56"/>
      <c r="C537" s="8"/>
      <c r="D537" s="8"/>
      <c r="E537" s="10"/>
      <c r="F537" s="12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</row>
    <row r="538">
      <c r="A538" s="1"/>
      <c r="B538" s="56"/>
      <c r="C538" s="8"/>
      <c r="D538" s="8"/>
      <c r="E538" s="10"/>
      <c r="F538" s="12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</row>
    <row r="539">
      <c r="A539" s="1"/>
      <c r="B539" s="56"/>
      <c r="C539" s="8"/>
      <c r="D539" s="8"/>
      <c r="E539" s="10"/>
      <c r="F539" s="12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</row>
    <row r="540">
      <c r="A540" s="1"/>
      <c r="B540" s="56"/>
      <c r="C540" s="8"/>
      <c r="D540" s="8"/>
      <c r="E540" s="10"/>
      <c r="F540" s="12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</row>
    <row r="541">
      <c r="A541" s="1"/>
      <c r="B541" s="56"/>
      <c r="C541" s="8"/>
      <c r="D541" s="8"/>
      <c r="E541" s="10"/>
      <c r="F541" s="12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</row>
    <row r="542">
      <c r="A542" s="1"/>
      <c r="B542" s="56"/>
      <c r="C542" s="8"/>
      <c r="D542" s="8"/>
      <c r="E542" s="10"/>
      <c r="F542" s="12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</row>
    <row r="543">
      <c r="A543" s="1"/>
      <c r="B543" s="56"/>
      <c r="C543" s="8"/>
      <c r="D543" s="8"/>
      <c r="E543" s="10"/>
      <c r="F543" s="12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</row>
    <row r="544">
      <c r="A544" s="1"/>
      <c r="B544" s="56"/>
      <c r="C544" s="8"/>
      <c r="D544" s="8"/>
      <c r="E544" s="10"/>
      <c r="F544" s="12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</row>
    <row r="545">
      <c r="A545" s="1"/>
      <c r="B545" s="56"/>
      <c r="C545" s="8"/>
      <c r="D545" s="8"/>
      <c r="E545" s="10"/>
      <c r="F545" s="12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</row>
    <row r="546">
      <c r="A546" s="1"/>
      <c r="B546" s="56"/>
      <c r="C546" s="8"/>
      <c r="D546" s="8"/>
      <c r="E546" s="10"/>
      <c r="F546" s="12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</row>
    <row r="547">
      <c r="A547" s="1"/>
      <c r="B547" s="56"/>
      <c r="C547" s="8"/>
      <c r="D547" s="8"/>
      <c r="E547" s="10"/>
      <c r="F547" s="12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</row>
    <row r="548">
      <c r="A548" s="1"/>
      <c r="B548" s="56"/>
      <c r="C548" s="8"/>
      <c r="D548" s="8"/>
      <c r="E548" s="10"/>
      <c r="F548" s="12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</row>
    <row r="549">
      <c r="A549" s="1"/>
      <c r="B549" s="56"/>
      <c r="C549" s="8"/>
      <c r="D549" s="8"/>
      <c r="E549" s="10"/>
      <c r="F549" s="12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</row>
    <row r="550">
      <c r="A550" s="1"/>
      <c r="B550" s="56"/>
      <c r="C550" s="8"/>
      <c r="D550" s="8"/>
      <c r="E550" s="10"/>
      <c r="F550" s="12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</row>
    <row r="551">
      <c r="A551" s="1"/>
      <c r="B551" s="56"/>
      <c r="C551" s="8"/>
      <c r="D551" s="8"/>
      <c r="E551" s="10"/>
      <c r="F551" s="12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</row>
    <row r="552">
      <c r="A552" s="1"/>
      <c r="B552" s="56"/>
      <c r="C552" s="8"/>
      <c r="D552" s="8"/>
      <c r="E552" s="10"/>
      <c r="F552" s="12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</row>
    <row r="553">
      <c r="A553" s="1"/>
      <c r="B553" s="56"/>
      <c r="C553" s="8"/>
      <c r="D553" s="8"/>
      <c r="E553" s="10"/>
      <c r="F553" s="12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</row>
    <row r="554">
      <c r="A554" s="1"/>
      <c r="B554" s="56"/>
      <c r="C554" s="8"/>
      <c r="D554" s="8"/>
      <c r="E554" s="10"/>
      <c r="F554" s="12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</row>
    <row r="555">
      <c r="A555" s="1"/>
      <c r="B555" s="56"/>
      <c r="C555" s="8"/>
      <c r="D555" s="8"/>
      <c r="E555" s="10"/>
      <c r="F555" s="12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</row>
    <row r="556">
      <c r="A556" s="1"/>
      <c r="B556" s="56"/>
      <c r="C556" s="8"/>
      <c r="D556" s="8"/>
      <c r="E556" s="10"/>
      <c r="F556" s="12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</row>
    <row r="557">
      <c r="A557" s="1"/>
      <c r="B557" s="56"/>
      <c r="C557" s="8"/>
      <c r="D557" s="8"/>
      <c r="E557" s="10"/>
      <c r="F557" s="12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</row>
    <row r="558">
      <c r="A558" s="1"/>
      <c r="B558" s="56"/>
      <c r="C558" s="8"/>
      <c r="D558" s="8"/>
      <c r="E558" s="10"/>
      <c r="F558" s="12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</row>
    <row r="559">
      <c r="A559" s="1"/>
      <c r="B559" s="56"/>
      <c r="C559" s="8"/>
      <c r="D559" s="8"/>
      <c r="E559" s="10"/>
      <c r="F559" s="12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</row>
    <row r="560">
      <c r="A560" s="1"/>
      <c r="B560" s="56"/>
      <c r="C560" s="8"/>
      <c r="D560" s="8"/>
      <c r="E560" s="10"/>
      <c r="F560" s="12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</row>
    <row r="561">
      <c r="A561" s="1"/>
      <c r="B561" s="56"/>
      <c r="C561" s="8"/>
      <c r="D561" s="8"/>
      <c r="E561" s="10"/>
      <c r="F561" s="12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</row>
    <row r="562">
      <c r="A562" s="1"/>
      <c r="B562" s="56"/>
      <c r="C562" s="8"/>
      <c r="D562" s="8"/>
      <c r="E562" s="10"/>
      <c r="F562" s="12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</row>
    <row r="563">
      <c r="A563" s="1"/>
      <c r="B563" s="56"/>
      <c r="C563" s="8"/>
      <c r="D563" s="8"/>
      <c r="E563" s="10"/>
      <c r="F563" s="12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</row>
    <row r="564">
      <c r="A564" s="1"/>
      <c r="B564" s="56"/>
      <c r="C564" s="8"/>
      <c r="D564" s="8"/>
      <c r="E564" s="10"/>
      <c r="F564" s="12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</row>
    <row r="565">
      <c r="A565" s="1"/>
      <c r="B565" s="56"/>
      <c r="C565" s="8"/>
      <c r="D565" s="8"/>
      <c r="E565" s="10"/>
      <c r="F565" s="12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</row>
    <row r="566">
      <c r="A566" s="1"/>
      <c r="B566" s="56"/>
      <c r="C566" s="8"/>
      <c r="D566" s="8"/>
      <c r="E566" s="10"/>
      <c r="F566" s="12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</row>
    <row r="567">
      <c r="A567" s="1"/>
      <c r="B567" s="56"/>
      <c r="C567" s="8"/>
      <c r="D567" s="8"/>
      <c r="E567" s="10"/>
      <c r="F567" s="12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</row>
    <row r="568">
      <c r="A568" s="1"/>
      <c r="B568" s="56"/>
      <c r="C568" s="8"/>
      <c r="D568" s="8"/>
      <c r="E568" s="10"/>
      <c r="F568" s="12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</row>
    <row r="569">
      <c r="A569" s="1"/>
      <c r="B569" s="56"/>
      <c r="C569" s="8"/>
      <c r="D569" s="8"/>
      <c r="E569" s="10"/>
      <c r="F569" s="12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</row>
    <row r="570">
      <c r="A570" s="1"/>
      <c r="B570" s="56"/>
      <c r="C570" s="8"/>
      <c r="D570" s="8"/>
      <c r="E570" s="10"/>
      <c r="F570" s="12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</row>
    <row r="571">
      <c r="A571" s="1"/>
      <c r="B571" s="56"/>
      <c r="C571" s="8"/>
      <c r="D571" s="8"/>
      <c r="E571" s="10"/>
      <c r="F571" s="12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</row>
    <row r="572">
      <c r="A572" s="1"/>
      <c r="B572" s="56"/>
      <c r="C572" s="8"/>
      <c r="D572" s="8"/>
      <c r="E572" s="10"/>
      <c r="F572" s="12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</row>
    <row r="573">
      <c r="A573" s="1"/>
      <c r="B573" s="56"/>
      <c r="C573" s="8"/>
      <c r="D573" s="8"/>
      <c r="E573" s="10"/>
      <c r="F573" s="12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</row>
    <row r="574">
      <c r="A574" s="1"/>
      <c r="B574" s="56"/>
      <c r="C574" s="8"/>
      <c r="D574" s="8"/>
      <c r="E574" s="10"/>
      <c r="F574" s="12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</row>
    <row r="575">
      <c r="A575" s="1"/>
      <c r="B575" s="56"/>
      <c r="C575" s="8"/>
      <c r="D575" s="8"/>
      <c r="E575" s="10"/>
      <c r="F575" s="12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</row>
    <row r="576">
      <c r="A576" s="1"/>
      <c r="B576" s="56"/>
      <c r="C576" s="8"/>
      <c r="D576" s="8"/>
      <c r="E576" s="10"/>
      <c r="F576" s="12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</row>
    <row r="577">
      <c r="A577" s="1"/>
      <c r="B577" s="56"/>
      <c r="C577" s="8"/>
      <c r="D577" s="8"/>
      <c r="E577" s="10"/>
      <c r="F577" s="12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</row>
    <row r="578">
      <c r="A578" s="1"/>
      <c r="B578" s="56"/>
      <c r="C578" s="8"/>
      <c r="D578" s="8"/>
      <c r="E578" s="10"/>
      <c r="F578" s="12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</row>
    <row r="579">
      <c r="A579" s="1"/>
      <c r="B579" s="56"/>
      <c r="C579" s="8"/>
      <c r="D579" s="8"/>
      <c r="E579" s="10"/>
      <c r="F579" s="12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</row>
    <row r="580">
      <c r="A580" s="1"/>
      <c r="B580" s="56"/>
      <c r="C580" s="8"/>
      <c r="D580" s="8"/>
      <c r="E580" s="10"/>
      <c r="F580" s="12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</row>
    <row r="581">
      <c r="A581" s="1"/>
      <c r="B581" s="56"/>
      <c r="C581" s="8"/>
      <c r="D581" s="8"/>
      <c r="E581" s="10"/>
      <c r="F581" s="12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</row>
    <row r="582">
      <c r="A582" s="1"/>
      <c r="B582" s="56"/>
      <c r="C582" s="8"/>
      <c r="D582" s="8"/>
      <c r="E582" s="10"/>
      <c r="F582" s="12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</row>
    <row r="583">
      <c r="A583" s="1"/>
      <c r="B583" s="56"/>
      <c r="C583" s="8"/>
      <c r="D583" s="8"/>
      <c r="E583" s="10"/>
      <c r="F583" s="12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</row>
    <row r="584">
      <c r="A584" s="1"/>
      <c r="B584" s="56"/>
      <c r="C584" s="8"/>
      <c r="D584" s="8"/>
      <c r="E584" s="10"/>
      <c r="F584" s="12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</row>
    <row r="585">
      <c r="A585" s="1"/>
      <c r="B585" s="56"/>
      <c r="C585" s="8"/>
      <c r="D585" s="8"/>
      <c r="E585" s="10"/>
      <c r="F585" s="12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</row>
    <row r="586">
      <c r="A586" s="1"/>
      <c r="B586" s="56"/>
      <c r="C586" s="8"/>
      <c r="D586" s="8"/>
      <c r="E586" s="10"/>
      <c r="F586" s="12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</row>
    <row r="587">
      <c r="A587" s="1"/>
      <c r="B587" s="56"/>
      <c r="C587" s="8"/>
      <c r="D587" s="8"/>
      <c r="E587" s="10"/>
      <c r="F587" s="12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</row>
    <row r="588">
      <c r="A588" s="1"/>
      <c r="B588" s="56"/>
      <c r="C588" s="8"/>
      <c r="D588" s="8"/>
      <c r="E588" s="10"/>
      <c r="F588" s="12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</row>
    <row r="589">
      <c r="A589" s="1"/>
      <c r="B589" s="56"/>
      <c r="C589" s="8"/>
      <c r="D589" s="8"/>
      <c r="E589" s="10"/>
      <c r="F589" s="12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</row>
    <row r="590">
      <c r="A590" s="1"/>
      <c r="B590" s="56"/>
      <c r="C590" s="8"/>
      <c r="D590" s="8"/>
      <c r="E590" s="10"/>
      <c r="F590" s="12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</row>
    <row r="591">
      <c r="A591" s="1"/>
      <c r="B591" s="56"/>
      <c r="C591" s="8"/>
      <c r="D591" s="8"/>
      <c r="E591" s="10"/>
      <c r="F591" s="12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</row>
    <row r="592">
      <c r="A592" s="1"/>
      <c r="B592" s="56"/>
      <c r="C592" s="8"/>
      <c r="D592" s="8"/>
      <c r="E592" s="10"/>
      <c r="F592" s="12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</row>
    <row r="593">
      <c r="A593" s="1"/>
      <c r="B593" s="56"/>
      <c r="C593" s="8"/>
      <c r="D593" s="8"/>
      <c r="E593" s="10"/>
      <c r="F593" s="12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</row>
    <row r="594">
      <c r="A594" s="1"/>
      <c r="B594" s="56"/>
      <c r="C594" s="8"/>
      <c r="D594" s="8"/>
      <c r="E594" s="10"/>
      <c r="F594" s="12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</row>
    <row r="595">
      <c r="A595" s="1"/>
      <c r="B595" s="56"/>
      <c r="C595" s="8"/>
      <c r="D595" s="8"/>
      <c r="E595" s="10"/>
      <c r="F595" s="12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</row>
    <row r="596">
      <c r="A596" s="1"/>
      <c r="B596" s="56"/>
      <c r="C596" s="8"/>
      <c r="D596" s="8"/>
      <c r="E596" s="10"/>
      <c r="F596" s="12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</row>
    <row r="597">
      <c r="A597" s="1"/>
      <c r="B597" s="56"/>
      <c r="C597" s="8"/>
      <c r="D597" s="8"/>
      <c r="E597" s="10"/>
      <c r="F597" s="12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</row>
    <row r="598">
      <c r="A598" s="1"/>
      <c r="B598" s="56"/>
      <c r="C598" s="8"/>
      <c r="D598" s="8"/>
      <c r="E598" s="10"/>
      <c r="F598" s="12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</row>
    <row r="599">
      <c r="A599" s="1"/>
      <c r="B599" s="56"/>
      <c r="C599" s="8"/>
      <c r="D599" s="8"/>
      <c r="E599" s="10"/>
      <c r="F599" s="12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</row>
    <row r="600">
      <c r="A600" s="1"/>
      <c r="B600" s="56"/>
      <c r="C600" s="8"/>
      <c r="D600" s="8"/>
      <c r="E600" s="10"/>
      <c r="F600" s="12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</row>
    <row r="601">
      <c r="A601" s="1"/>
      <c r="B601" s="56"/>
      <c r="C601" s="8"/>
      <c r="D601" s="8"/>
      <c r="E601" s="10"/>
      <c r="F601" s="12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</row>
    <row r="602">
      <c r="A602" s="1"/>
      <c r="B602" s="56"/>
      <c r="C602" s="8"/>
      <c r="D602" s="8"/>
      <c r="E602" s="10"/>
      <c r="F602" s="12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</row>
    <row r="603">
      <c r="A603" s="1"/>
      <c r="B603" s="56"/>
      <c r="C603" s="8"/>
      <c r="D603" s="8"/>
      <c r="E603" s="10"/>
      <c r="F603" s="12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</row>
    <row r="604">
      <c r="A604" s="1"/>
      <c r="B604" s="56"/>
      <c r="C604" s="8"/>
      <c r="D604" s="8"/>
      <c r="E604" s="10"/>
      <c r="F604" s="12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</row>
    <row r="605">
      <c r="A605" s="1"/>
      <c r="B605" s="56"/>
      <c r="C605" s="8"/>
      <c r="D605" s="8"/>
      <c r="E605" s="10"/>
      <c r="F605" s="12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</row>
    <row r="606">
      <c r="A606" s="1"/>
      <c r="B606" s="56"/>
      <c r="C606" s="8"/>
      <c r="D606" s="8"/>
      <c r="E606" s="10"/>
      <c r="F606" s="12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</row>
    <row r="607">
      <c r="A607" s="1"/>
      <c r="B607" s="56"/>
      <c r="C607" s="8"/>
      <c r="D607" s="8"/>
      <c r="E607" s="10"/>
      <c r="F607" s="12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</row>
    <row r="608">
      <c r="A608" s="1"/>
      <c r="B608" s="56"/>
      <c r="C608" s="8"/>
      <c r="D608" s="8"/>
      <c r="E608" s="10"/>
      <c r="F608" s="12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</row>
    <row r="609">
      <c r="A609" s="1"/>
      <c r="B609" s="56"/>
      <c r="C609" s="8"/>
      <c r="D609" s="8"/>
      <c r="E609" s="10"/>
      <c r="F609" s="12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</row>
    <row r="610">
      <c r="A610" s="1"/>
      <c r="B610" s="56"/>
      <c r="C610" s="8"/>
      <c r="D610" s="8"/>
      <c r="E610" s="10"/>
      <c r="F610" s="12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</row>
    <row r="611">
      <c r="A611" s="1"/>
      <c r="B611" s="56"/>
      <c r="C611" s="8"/>
      <c r="D611" s="8"/>
      <c r="E611" s="10"/>
      <c r="F611" s="12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</row>
    <row r="612">
      <c r="A612" s="1"/>
      <c r="B612" s="56"/>
      <c r="C612" s="8"/>
      <c r="D612" s="8"/>
      <c r="E612" s="10"/>
      <c r="F612" s="12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</row>
    <row r="613">
      <c r="A613" s="1"/>
      <c r="B613" s="56"/>
      <c r="C613" s="8"/>
      <c r="D613" s="8"/>
      <c r="E613" s="10"/>
      <c r="F613" s="12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</row>
    <row r="614">
      <c r="A614" s="1"/>
      <c r="B614" s="56"/>
      <c r="C614" s="8"/>
      <c r="D614" s="8"/>
      <c r="E614" s="10"/>
      <c r="F614" s="12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</row>
    <row r="615">
      <c r="A615" s="1"/>
      <c r="B615" s="56"/>
      <c r="C615" s="8"/>
      <c r="D615" s="8"/>
      <c r="E615" s="10"/>
      <c r="F615" s="12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</row>
    <row r="616">
      <c r="A616" s="1"/>
      <c r="B616" s="56"/>
      <c r="C616" s="8"/>
      <c r="D616" s="8"/>
      <c r="E616" s="10"/>
      <c r="F616" s="12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</row>
    <row r="617">
      <c r="A617" s="1"/>
      <c r="B617" s="56"/>
      <c r="C617" s="8"/>
      <c r="D617" s="8"/>
      <c r="E617" s="10"/>
      <c r="F617" s="12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</row>
    <row r="618">
      <c r="A618" s="1"/>
      <c r="B618" s="56"/>
      <c r="C618" s="8"/>
      <c r="D618" s="8"/>
      <c r="E618" s="10"/>
      <c r="F618" s="12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</row>
    <row r="619">
      <c r="A619" s="1"/>
      <c r="B619" s="56"/>
      <c r="C619" s="8"/>
      <c r="D619" s="8"/>
      <c r="E619" s="10"/>
      <c r="F619" s="12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</row>
    <row r="620">
      <c r="A620" s="1"/>
      <c r="B620" s="56"/>
      <c r="C620" s="8"/>
      <c r="D620" s="8"/>
      <c r="E620" s="10"/>
      <c r="F620" s="12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</row>
    <row r="621">
      <c r="A621" s="1"/>
      <c r="B621" s="56"/>
      <c r="C621" s="8"/>
      <c r="D621" s="8"/>
      <c r="E621" s="10"/>
      <c r="F621" s="12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</row>
    <row r="622">
      <c r="A622" s="1"/>
      <c r="B622" s="56"/>
      <c r="C622" s="8"/>
      <c r="D622" s="8"/>
      <c r="E622" s="10"/>
      <c r="F622" s="12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</row>
    <row r="623">
      <c r="A623" s="1"/>
      <c r="B623" s="56"/>
      <c r="C623" s="8"/>
      <c r="D623" s="8"/>
      <c r="E623" s="10"/>
      <c r="F623" s="12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</row>
    <row r="624">
      <c r="A624" s="1"/>
      <c r="B624" s="56"/>
      <c r="C624" s="8"/>
      <c r="D624" s="8"/>
      <c r="E624" s="10"/>
      <c r="F624" s="12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</row>
    <row r="625">
      <c r="A625" s="1"/>
      <c r="B625" s="56"/>
      <c r="C625" s="8"/>
      <c r="D625" s="8"/>
      <c r="E625" s="10"/>
      <c r="F625" s="12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</row>
    <row r="626">
      <c r="A626" s="1"/>
      <c r="B626" s="56"/>
      <c r="C626" s="8"/>
      <c r="D626" s="8"/>
      <c r="E626" s="10"/>
      <c r="F626" s="12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</row>
    <row r="627">
      <c r="A627" s="1"/>
      <c r="B627" s="56"/>
      <c r="C627" s="8"/>
      <c r="D627" s="8"/>
      <c r="E627" s="10"/>
      <c r="F627" s="12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</row>
    <row r="628">
      <c r="A628" s="1"/>
      <c r="B628" s="56"/>
      <c r="C628" s="8"/>
      <c r="D628" s="8"/>
      <c r="E628" s="10"/>
      <c r="F628" s="12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</row>
    <row r="629">
      <c r="A629" s="1"/>
      <c r="B629" s="56"/>
      <c r="C629" s="8"/>
      <c r="D629" s="8"/>
      <c r="E629" s="10"/>
      <c r="F629" s="12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</row>
    <row r="630">
      <c r="A630" s="1"/>
      <c r="B630" s="56"/>
      <c r="C630" s="8"/>
      <c r="D630" s="8"/>
      <c r="E630" s="10"/>
      <c r="F630" s="12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</row>
    <row r="631">
      <c r="A631" s="1"/>
      <c r="B631" s="56"/>
      <c r="C631" s="8"/>
      <c r="D631" s="8"/>
      <c r="E631" s="10"/>
      <c r="F631" s="12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</row>
    <row r="632">
      <c r="A632" s="1"/>
      <c r="B632" s="56"/>
      <c r="C632" s="8"/>
      <c r="D632" s="8"/>
      <c r="E632" s="10"/>
      <c r="F632" s="12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</row>
    <row r="633">
      <c r="A633" s="1"/>
      <c r="B633" s="56"/>
      <c r="C633" s="8"/>
      <c r="D633" s="8"/>
      <c r="E633" s="10"/>
      <c r="F633" s="12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</row>
    <row r="634">
      <c r="A634" s="1"/>
      <c r="B634" s="56"/>
      <c r="C634" s="8"/>
      <c r="D634" s="8"/>
      <c r="E634" s="10"/>
      <c r="F634" s="12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</row>
    <row r="635">
      <c r="A635" s="1"/>
      <c r="B635" s="56"/>
      <c r="C635" s="8"/>
      <c r="D635" s="8"/>
      <c r="E635" s="10"/>
      <c r="F635" s="12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</row>
    <row r="636">
      <c r="A636" s="1"/>
      <c r="B636" s="56"/>
      <c r="C636" s="8"/>
      <c r="D636" s="8"/>
      <c r="E636" s="10"/>
      <c r="F636" s="12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</row>
    <row r="637">
      <c r="A637" s="1"/>
      <c r="B637" s="56"/>
      <c r="C637" s="8"/>
      <c r="D637" s="8"/>
      <c r="E637" s="10"/>
      <c r="F637" s="12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</row>
    <row r="638">
      <c r="A638" s="1"/>
      <c r="B638" s="56"/>
      <c r="C638" s="8"/>
      <c r="D638" s="8"/>
      <c r="E638" s="10"/>
      <c r="F638" s="12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</row>
    <row r="639">
      <c r="A639" s="1"/>
      <c r="B639" s="56"/>
      <c r="C639" s="8"/>
      <c r="D639" s="8"/>
      <c r="E639" s="10"/>
      <c r="F639" s="12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</row>
    <row r="640">
      <c r="A640" s="1"/>
      <c r="B640" s="56"/>
      <c r="C640" s="8"/>
      <c r="D640" s="8"/>
      <c r="E640" s="10"/>
      <c r="F640" s="12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</row>
    <row r="641">
      <c r="A641" s="1"/>
      <c r="B641" s="56"/>
      <c r="C641" s="8"/>
      <c r="D641" s="8"/>
      <c r="E641" s="10"/>
      <c r="F641" s="12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</row>
    <row r="642">
      <c r="A642" s="1"/>
      <c r="B642" s="56"/>
      <c r="C642" s="8"/>
      <c r="D642" s="8"/>
      <c r="E642" s="10"/>
      <c r="F642" s="12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</row>
    <row r="643">
      <c r="A643" s="1"/>
      <c r="B643" s="56"/>
      <c r="C643" s="8"/>
      <c r="D643" s="8"/>
      <c r="E643" s="10"/>
      <c r="F643" s="12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</row>
    <row r="644">
      <c r="A644" s="1"/>
      <c r="B644" s="56"/>
      <c r="C644" s="8"/>
      <c r="D644" s="8"/>
      <c r="E644" s="10"/>
      <c r="F644" s="12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</row>
    <row r="645">
      <c r="A645" s="1"/>
      <c r="B645" s="56"/>
      <c r="C645" s="8"/>
      <c r="D645" s="8"/>
      <c r="E645" s="10"/>
      <c r="F645" s="12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</row>
    <row r="646">
      <c r="A646" s="1"/>
      <c r="B646" s="56"/>
      <c r="C646" s="8"/>
      <c r="D646" s="8"/>
      <c r="E646" s="10"/>
      <c r="F646" s="12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</row>
    <row r="647">
      <c r="A647" s="1"/>
      <c r="B647" s="56"/>
      <c r="C647" s="8"/>
      <c r="D647" s="8"/>
      <c r="E647" s="10"/>
      <c r="F647" s="12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</row>
    <row r="648">
      <c r="A648" s="1"/>
      <c r="B648" s="56"/>
      <c r="C648" s="8"/>
      <c r="D648" s="8"/>
      <c r="E648" s="10"/>
      <c r="F648" s="12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</row>
    <row r="649">
      <c r="A649" s="1"/>
      <c r="B649" s="56"/>
      <c r="C649" s="8"/>
      <c r="D649" s="8"/>
      <c r="E649" s="10"/>
      <c r="F649" s="12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</row>
    <row r="650">
      <c r="A650" s="1"/>
      <c r="B650" s="56"/>
      <c r="C650" s="8"/>
      <c r="D650" s="8"/>
      <c r="E650" s="10"/>
      <c r="F650" s="12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</row>
    <row r="651">
      <c r="A651" s="1"/>
      <c r="B651" s="56"/>
      <c r="C651" s="8"/>
      <c r="D651" s="8"/>
      <c r="E651" s="10"/>
      <c r="F651" s="12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</row>
    <row r="652">
      <c r="A652" s="1"/>
      <c r="B652" s="56"/>
      <c r="C652" s="8"/>
      <c r="D652" s="8"/>
      <c r="E652" s="10"/>
      <c r="F652" s="12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</row>
    <row r="653">
      <c r="A653" s="1"/>
      <c r="B653" s="56"/>
      <c r="C653" s="8"/>
      <c r="D653" s="8"/>
      <c r="E653" s="10"/>
      <c r="F653" s="12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</row>
    <row r="654">
      <c r="A654" s="1"/>
      <c r="B654" s="56"/>
      <c r="C654" s="8"/>
      <c r="D654" s="8"/>
      <c r="E654" s="10"/>
      <c r="F654" s="12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</row>
    <row r="655">
      <c r="A655" s="1"/>
      <c r="B655" s="56"/>
      <c r="C655" s="8"/>
      <c r="D655" s="8"/>
      <c r="E655" s="10"/>
      <c r="F655" s="12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</row>
    <row r="656">
      <c r="A656" s="1"/>
      <c r="B656" s="56"/>
      <c r="C656" s="8"/>
      <c r="D656" s="8"/>
      <c r="E656" s="10"/>
      <c r="F656" s="12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</row>
    <row r="657">
      <c r="A657" s="1"/>
      <c r="B657" s="56"/>
      <c r="C657" s="8"/>
      <c r="D657" s="8"/>
      <c r="E657" s="10"/>
      <c r="F657" s="12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</row>
    <row r="658">
      <c r="A658" s="1"/>
      <c r="B658" s="56"/>
      <c r="C658" s="8"/>
      <c r="D658" s="8"/>
      <c r="E658" s="10"/>
      <c r="F658" s="12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</row>
    <row r="659">
      <c r="A659" s="1"/>
      <c r="B659" s="56"/>
      <c r="C659" s="8"/>
      <c r="D659" s="8"/>
      <c r="E659" s="10"/>
      <c r="F659" s="12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</row>
    <row r="660">
      <c r="A660" s="1"/>
      <c r="B660" s="56"/>
      <c r="C660" s="8"/>
      <c r="D660" s="8"/>
      <c r="E660" s="10"/>
      <c r="F660" s="12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</row>
    <row r="661">
      <c r="A661" s="1"/>
      <c r="B661" s="56"/>
      <c r="C661" s="8"/>
      <c r="D661" s="8"/>
      <c r="E661" s="10"/>
      <c r="F661" s="12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</row>
    <row r="662">
      <c r="A662" s="1"/>
      <c r="B662" s="56"/>
      <c r="C662" s="8"/>
      <c r="D662" s="8"/>
      <c r="E662" s="10"/>
      <c r="F662" s="12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</row>
    <row r="663">
      <c r="A663" s="1"/>
      <c r="B663" s="56"/>
      <c r="C663" s="8"/>
      <c r="D663" s="8"/>
      <c r="E663" s="10"/>
      <c r="F663" s="12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</row>
    <row r="664">
      <c r="A664" s="1"/>
      <c r="B664" s="56"/>
      <c r="C664" s="8"/>
      <c r="D664" s="8"/>
      <c r="E664" s="10"/>
      <c r="F664" s="12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</row>
    <row r="665">
      <c r="A665" s="1"/>
      <c r="B665" s="56"/>
      <c r="C665" s="8"/>
      <c r="D665" s="8"/>
      <c r="E665" s="10"/>
      <c r="F665" s="12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</row>
    <row r="666">
      <c r="A666" s="1"/>
      <c r="B666" s="56"/>
      <c r="C666" s="8"/>
      <c r="D666" s="8"/>
      <c r="E666" s="10"/>
      <c r="F666" s="12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</row>
    <row r="667">
      <c r="A667" s="1"/>
      <c r="B667" s="56"/>
      <c r="C667" s="8"/>
      <c r="D667" s="8"/>
      <c r="E667" s="10"/>
      <c r="F667" s="12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</row>
    <row r="668">
      <c r="A668" s="1"/>
      <c r="B668" s="56"/>
      <c r="C668" s="8"/>
      <c r="D668" s="8"/>
      <c r="E668" s="10"/>
      <c r="F668" s="12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</row>
    <row r="669">
      <c r="A669" s="1"/>
      <c r="B669" s="56"/>
      <c r="C669" s="8"/>
      <c r="D669" s="8"/>
      <c r="E669" s="10"/>
      <c r="F669" s="12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</row>
    <row r="670">
      <c r="A670" s="1"/>
      <c r="B670" s="56"/>
      <c r="C670" s="8"/>
      <c r="D670" s="8"/>
      <c r="E670" s="10"/>
      <c r="F670" s="12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</row>
    <row r="671">
      <c r="A671" s="1"/>
      <c r="B671" s="56"/>
      <c r="C671" s="8"/>
      <c r="D671" s="8"/>
      <c r="E671" s="10"/>
      <c r="F671" s="12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</row>
    <row r="672">
      <c r="A672" s="1"/>
      <c r="B672" s="56"/>
      <c r="C672" s="8"/>
      <c r="D672" s="8"/>
      <c r="E672" s="10"/>
      <c r="F672" s="12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</row>
    <row r="673">
      <c r="A673" s="1"/>
      <c r="B673" s="56"/>
      <c r="C673" s="8"/>
      <c r="D673" s="8"/>
      <c r="E673" s="10"/>
      <c r="F673" s="12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</row>
    <row r="674">
      <c r="A674" s="1"/>
      <c r="B674" s="56"/>
      <c r="C674" s="8"/>
      <c r="D674" s="8"/>
      <c r="E674" s="10"/>
      <c r="F674" s="12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</row>
    <row r="675">
      <c r="A675" s="1"/>
      <c r="B675" s="56"/>
      <c r="C675" s="8"/>
      <c r="D675" s="8"/>
      <c r="E675" s="10"/>
      <c r="F675" s="12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</row>
    <row r="676">
      <c r="A676" s="1"/>
      <c r="B676" s="56"/>
      <c r="C676" s="8"/>
      <c r="D676" s="8"/>
      <c r="E676" s="10"/>
      <c r="F676" s="12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</row>
    <row r="677">
      <c r="A677" s="1"/>
      <c r="B677" s="56"/>
      <c r="C677" s="8"/>
      <c r="D677" s="8"/>
      <c r="E677" s="10"/>
      <c r="F677" s="12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</row>
    <row r="678">
      <c r="A678" s="1"/>
      <c r="B678" s="56"/>
      <c r="C678" s="8"/>
      <c r="D678" s="8"/>
      <c r="E678" s="10"/>
      <c r="F678" s="12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</row>
    <row r="679">
      <c r="A679" s="1"/>
      <c r="B679" s="56"/>
      <c r="C679" s="8"/>
      <c r="D679" s="8"/>
      <c r="E679" s="10"/>
      <c r="F679" s="12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</row>
    <row r="680">
      <c r="A680" s="1"/>
      <c r="B680" s="56"/>
      <c r="C680" s="8"/>
      <c r="D680" s="8"/>
      <c r="E680" s="10"/>
      <c r="F680" s="12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</row>
    <row r="681">
      <c r="A681" s="1"/>
      <c r="B681" s="56"/>
      <c r="C681" s="8"/>
      <c r="D681" s="8"/>
      <c r="E681" s="10"/>
      <c r="F681" s="12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</row>
    <row r="682">
      <c r="A682" s="1"/>
      <c r="B682" s="56"/>
      <c r="C682" s="8"/>
      <c r="D682" s="8"/>
      <c r="E682" s="10"/>
      <c r="F682" s="12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</row>
    <row r="683">
      <c r="A683" s="1"/>
      <c r="B683" s="56"/>
      <c r="C683" s="8"/>
      <c r="D683" s="8"/>
      <c r="E683" s="10"/>
      <c r="F683" s="12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</row>
    <row r="684">
      <c r="A684" s="1"/>
      <c r="B684" s="56"/>
      <c r="C684" s="8"/>
      <c r="D684" s="8"/>
      <c r="E684" s="10"/>
      <c r="F684" s="12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</row>
    <row r="685">
      <c r="A685" s="1"/>
      <c r="B685" s="56"/>
      <c r="C685" s="8"/>
      <c r="D685" s="8"/>
      <c r="E685" s="10"/>
      <c r="F685" s="12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</row>
    <row r="686">
      <c r="A686" s="1"/>
      <c r="B686" s="56"/>
      <c r="C686" s="8"/>
      <c r="D686" s="8"/>
      <c r="E686" s="10"/>
      <c r="F686" s="12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</row>
    <row r="687">
      <c r="A687" s="1"/>
      <c r="B687" s="56"/>
      <c r="C687" s="8"/>
      <c r="D687" s="8"/>
      <c r="E687" s="10"/>
      <c r="F687" s="12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</row>
    <row r="688">
      <c r="A688" s="1"/>
      <c r="B688" s="56"/>
      <c r="C688" s="8"/>
      <c r="D688" s="8"/>
      <c r="E688" s="10"/>
      <c r="F688" s="12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</row>
    <row r="689">
      <c r="A689" s="1"/>
      <c r="B689" s="56"/>
      <c r="C689" s="8"/>
      <c r="D689" s="8"/>
      <c r="E689" s="10"/>
      <c r="F689" s="12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</row>
    <row r="690">
      <c r="A690" s="1"/>
      <c r="B690" s="56"/>
      <c r="C690" s="8"/>
      <c r="D690" s="8"/>
      <c r="E690" s="10"/>
      <c r="F690" s="12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</row>
    <row r="691">
      <c r="A691" s="1"/>
      <c r="B691" s="56"/>
      <c r="C691" s="8"/>
      <c r="D691" s="8"/>
      <c r="E691" s="10"/>
      <c r="F691" s="12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</row>
    <row r="692">
      <c r="A692" s="1"/>
      <c r="B692" s="56"/>
      <c r="C692" s="8"/>
      <c r="D692" s="8"/>
      <c r="E692" s="10"/>
      <c r="F692" s="12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</row>
    <row r="693">
      <c r="A693" s="1"/>
      <c r="B693" s="56"/>
      <c r="C693" s="8"/>
      <c r="D693" s="8"/>
      <c r="E693" s="10"/>
      <c r="F693" s="12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</row>
    <row r="694">
      <c r="A694" s="1"/>
      <c r="B694" s="56"/>
      <c r="C694" s="8"/>
      <c r="D694" s="8"/>
      <c r="E694" s="10"/>
      <c r="F694" s="12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</row>
    <row r="695">
      <c r="A695" s="1"/>
      <c r="B695" s="56"/>
      <c r="C695" s="8"/>
      <c r="D695" s="8"/>
      <c r="E695" s="10"/>
      <c r="F695" s="12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</row>
    <row r="696">
      <c r="A696" s="1"/>
      <c r="B696" s="56"/>
      <c r="C696" s="8"/>
      <c r="D696" s="8"/>
      <c r="E696" s="10"/>
      <c r="F696" s="12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</row>
    <row r="697">
      <c r="A697" s="1"/>
      <c r="B697" s="56"/>
      <c r="C697" s="8"/>
      <c r="D697" s="8"/>
      <c r="E697" s="10"/>
      <c r="F697" s="12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</row>
    <row r="698">
      <c r="A698" s="1"/>
      <c r="B698" s="56"/>
      <c r="C698" s="8"/>
      <c r="D698" s="8"/>
      <c r="E698" s="10"/>
      <c r="F698" s="12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</row>
    <row r="699">
      <c r="A699" s="1"/>
      <c r="B699" s="56"/>
      <c r="C699" s="8"/>
      <c r="D699" s="8"/>
      <c r="E699" s="10"/>
      <c r="F699" s="12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</row>
    <row r="700">
      <c r="A700" s="1"/>
      <c r="B700" s="56"/>
      <c r="C700" s="8"/>
      <c r="D700" s="8"/>
      <c r="E700" s="10"/>
      <c r="F700" s="12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</row>
    <row r="701">
      <c r="A701" s="1"/>
      <c r="B701" s="56"/>
      <c r="C701" s="8"/>
      <c r="D701" s="8"/>
      <c r="E701" s="10"/>
      <c r="F701" s="12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</row>
    <row r="702">
      <c r="A702" s="1"/>
      <c r="B702" s="56"/>
      <c r="C702" s="8"/>
      <c r="D702" s="8"/>
      <c r="E702" s="10"/>
      <c r="F702" s="12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</row>
    <row r="703">
      <c r="A703" s="1"/>
      <c r="B703" s="56"/>
      <c r="C703" s="8"/>
      <c r="D703" s="8"/>
      <c r="E703" s="10"/>
      <c r="F703" s="12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</row>
    <row r="704">
      <c r="A704" s="1"/>
      <c r="B704" s="56"/>
      <c r="C704" s="8"/>
      <c r="D704" s="8"/>
      <c r="E704" s="10"/>
      <c r="F704" s="12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</row>
    <row r="705">
      <c r="A705" s="1"/>
      <c r="B705" s="56"/>
      <c r="C705" s="8"/>
      <c r="D705" s="8"/>
      <c r="E705" s="10"/>
      <c r="F705" s="12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</row>
    <row r="706">
      <c r="A706" s="1"/>
      <c r="B706" s="56"/>
      <c r="C706" s="8"/>
      <c r="D706" s="8"/>
      <c r="E706" s="10"/>
      <c r="F706" s="12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</row>
    <row r="707">
      <c r="A707" s="1"/>
      <c r="B707" s="56"/>
      <c r="C707" s="8"/>
      <c r="D707" s="8"/>
      <c r="E707" s="10"/>
      <c r="F707" s="12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</row>
    <row r="708">
      <c r="A708" s="1"/>
      <c r="B708" s="56"/>
      <c r="C708" s="8"/>
      <c r="D708" s="8"/>
      <c r="E708" s="10"/>
      <c r="F708" s="12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</row>
    <row r="709">
      <c r="A709" s="1"/>
      <c r="B709" s="56"/>
      <c r="C709" s="8"/>
      <c r="D709" s="8"/>
      <c r="E709" s="10"/>
      <c r="F709" s="12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</row>
    <row r="710">
      <c r="A710" s="1"/>
      <c r="B710" s="56"/>
      <c r="C710" s="8"/>
      <c r="D710" s="8"/>
      <c r="E710" s="10"/>
      <c r="F710" s="12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</row>
    <row r="711">
      <c r="A711" s="1"/>
      <c r="B711" s="56"/>
      <c r="C711" s="8"/>
      <c r="D711" s="8"/>
      <c r="E711" s="10"/>
      <c r="F711" s="12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</row>
    <row r="712">
      <c r="A712" s="1"/>
      <c r="B712" s="56"/>
      <c r="C712" s="8"/>
      <c r="D712" s="8"/>
      <c r="E712" s="10"/>
      <c r="F712" s="12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</row>
    <row r="713">
      <c r="A713" s="1"/>
      <c r="B713" s="56"/>
      <c r="C713" s="8"/>
      <c r="D713" s="8"/>
      <c r="E713" s="10"/>
      <c r="F713" s="12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</row>
    <row r="714">
      <c r="A714" s="1"/>
      <c r="B714" s="56"/>
      <c r="C714" s="8"/>
      <c r="D714" s="8"/>
      <c r="E714" s="10"/>
      <c r="F714" s="12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</row>
    <row r="715">
      <c r="A715" s="1"/>
      <c r="B715" s="56"/>
      <c r="C715" s="8"/>
      <c r="D715" s="8"/>
      <c r="E715" s="10"/>
      <c r="F715" s="12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</row>
    <row r="716">
      <c r="A716" s="1"/>
      <c r="B716" s="56"/>
      <c r="C716" s="8"/>
      <c r="D716" s="8"/>
      <c r="E716" s="10"/>
      <c r="F716" s="12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</row>
    <row r="717">
      <c r="A717" s="1"/>
      <c r="B717" s="56"/>
      <c r="C717" s="8"/>
      <c r="D717" s="8"/>
      <c r="E717" s="10"/>
      <c r="F717" s="12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</row>
    <row r="718">
      <c r="A718" s="1"/>
      <c r="B718" s="56"/>
      <c r="C718" s="8"/>
      <c r="D718" s="8"/>
      <c r="E718" s="10"/>
      <c r="F718" s="12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</row>
    <row r="719">
      <c r="A719" s="1"/>
      <c r="B719" s="56"/>
      <c r="C719" s="8"/>
      <c r="D719" s="8"/>
      <c r="E719" s="10"/>
      <c r="F719" s="12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</row>
    <row r="720">
      <c r="A720" s="1"/>
      <c r="B720" s="56"/>
      <c r="C720" s="8"/>
      <c r="D720" s="8"/>
      <c r="E720" s="10"/>
      <c r="F720" s="12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</row>
    <row r="721">
      <c r="A721" s="1"/>
      <c r="B721" s="56"/>
      <c r="C721" s="8"/>
      <c r="D721" s="8"/>
      <c r="E721" s="10"/>
      <c r="F721" s="12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</row>
    <row r="722">
      <c r="A722" s="1"/>
      <c r="B722" s="56"/>
      <c r="C722" s="8"/>
      <c r="D722" s="8"/>
      <c r="E722" s="10"/>
      <c r="F722" s="12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</row>
    <row r="723">
      <c r="A723" s="1"/>
      <c r="B723" s="56"/>
      <c r="C723" s="8"/>
      <c r="D723" s="8"/>
      <c r="E723" s="10"/>
      <c r="F723" s="12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</row>
    <row r="724">
      <c r="A724" s="1"/>
      <c r="B724" s="56"/>
      <c r="C724" s="8"/>
      <c r="D724" s="8"/>
      <c r="E724" s="10"/>
      <c r="F724" s="12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</row>
    <row r="725">
      <c r="A725" s="1"/>
      <c r="B725" s="56"/>
      <c r="C725" s="8"/>
      <c r="D725" s="8"/>
      <c r="E725" s="10"/>
      <c r="F725" s="12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</row>
    <row r="726">
      <c r="A726" s="1"/>
      <c r="B726" s="56"/>
      <c r="C726" s="8"/>
      <c r="D726" s="8"/>
      <c r="E726" s="10"/>
      <c r="F726" s="12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</row>
    <row r="727">
      <c r="A727" s="1"/>
      <c r="B727" s="56"/>
      <c r="C727" s="8"/>
      <c r="D727" s="8"/>
      <c r="E727" s="10"/>
      <c r="F727" s="12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</row>
    <row r="728">
      <c r="A728" s="1"/>
      <c r="B728" s="56"/>
      <c r="C728" s="8"/>
      <c r="D728" s="8"/>
      <c r="E728" s="10"/>
      <c r="F728" s="12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</row>
    <row r="729">
      <c r="A729" s="1"/>
      <c r="B729" s="56"/>
      <c r="C729" s="8"/>
      <c r="D729" s="8"/>
      <c r="E729" s="10"/>
      <c r="F729" s="12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</row>
    <row r="730">
      <c r="A730" s="1"/>
      <c r="B730" s="56"/>
      <c r="C730" s="8"/>
      <c r="D730" s="8"/>
      <c r="E730" s="10"/>
      <c r="F730" s="12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</row>
    <row r="731">
      <c r="A731" s="1"/>
      <c r="B731" s="56"/>
      <c r="C731" s="8"/>
      <c r="D731" s="8"/>
      <c r="E731" s="10"/>
      <c r="F731" s="12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</row>
    <row r="732">
      <c r="A732" s="1"/>
      <c r="B732" s="56"/>
      <c r="C732" s="8"/>
      <c r="D732" s="8"/>
      <c r="E732" s="10"/>
      <c r="F732" s="12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</row>
    <row r="733">
      <c r="A733" s="1"/>
      <c r="B733" s="56"/>
      <c r="C733" s="8"/>
      <c r="D733" s="8"/>
      <c r="E733" s="10"/>
      <c r="F733" s="12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</row>
    <row r="734">
      <c r="A734" s="1"/>
      <c r="B734" s="56"/>
      <c r="C734" s="8"/>
      <c r="D734" s="8"/>
      <c r="E734" s="10"/>
      <c r="F734" s="12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</row>
    <row r="735">
      <c r="A735" s="1"/>
      <c r="B735" s="56"/>
      <c r="C735" s="8"/>
      <c r="D735" s="8"/>
      <c r="E735" s="10"/>
      <c r="F735" s="12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</row>
    <row r="736">
      <c r="A736" s="1"/>
      <c r="B736" s="56"/>
      <c r="C736" s="8"/>
      <c r="D736" s="8"/>
      <c r="E736" s="10"/>
      <c r="F736" s="12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</row>
    <row r="737">
      <c r="A737" s="1"/>
      <c r="B737" s="56"/>
      <c r="C737" s="8"/>
      <c r="D737" s="8"/>
      <c r="E737" s="10"/>
      <c r="F737" s="12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</row>
    <row r="738">
      <c r="A738" s="1"/>
      <c r="B738" s="56"/>
      <c r="C738" s="8"/>
      <c r="D738" s="8"/>
      <c r="E738" s="10"/>
      <c r="F738" s="12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</row>
    <row r="739">
      <c r="A739" s="1"/>
      <c r="B739" s="56"/>
      <c r="C739" s="8"/>
      <c r="D739" s="8"/>
      <c r="E739" s="10"/>
      <c r="F739" s="12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</row>
    <row r="740">
      <c r="A740" s="1"/>
      <c r="B740" s="56"/>
      <c r="C740" s="8"/>
      <c r="D740" s="8"/>
      <c r="E740" s="10"/>
      <c r="F740" s="12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</row>
    <row r="741">
      <c r="A741" s="1"/>
      <c r="B741" s="56"/>
      <c r="C741" s="8"/>
      <c r="D741" s="8"/>
      <c r="E741" s="10"/>
      <c r="F741" s="12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</row>
    <row r="742">
      <c r="A742" s="1"/>
      <c r="B742" s="56"/>
      <c r="C742" s="8"/>
      <c r="D742" s="8"/>
      <c r="E742" s="10"/>
      <c r="F742" s="12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</row>
    <row r="743">
      <c r="A743" s="1"/>
      <c r="B743" s="56"/>
      <c r="C743" s="8"/>
      <c r="D743" s="8"/>
      <c r="E743" s="10"/>
      <c r="F743" s="12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</row>
    <row r="744">
      <c r="A744" s="1"/>
      <c r="B744" s="56"/>
      <c r="C744" s="8"/>
      <c r="D744" s="8"/>
      <c r="E744" s="10"/>
      <c r="F744" s="12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</row>
    <row r="745">
      <c r="A745" s="1"/>
      <c r="B745" s="56"/>
      <c r="C745" s="8"/>
      <c r="D745" s="8"/>
      <c r="E745" s="10"/>
      <c r="F745" s="12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</row>
    <row r="746">
      <c r="A746" s="1"/>
      <c r="B746" s="56"/>
      <c r="C746" s="8"/>
      <c r="D746" s="8"/>
      <c r="E746" s="10"/>
      <c r="F746" s="12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</row>
    <row r="747">
      <c r="A747" s="1"/>
      <c r="B747" s="56"/>
      <c r="C747" s="8"/>
      <c r="D747" s="8"/>
      <c r="E747" s="10"/>
      <c r="F747" s="12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</row>
    <row r="748">
      <c r="A748" s="1"/>
      <c r="B748" s="56"/>
      <c r="C748" s="8"/>
      <c r="D748" s="8"/>
      <c r="E748" s="10"/>
      <c r="F748" s="12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</row>
    <row r="749">
      <c r="A749" s="1"/>
      <c r="B749" s="56"/>
      <c r="C749" s="8"/>
      <c r="D749" s="8"/>
      <c r="E749" s="10"/>
      <c r="F749" s="12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</row>
    <row r="750">
      <c r="A750" s="1"/>
      <c r="B750" s="56"/>
      <c r="C750" s="8"/>
      <c r="D750" s="8"/>
      <c r="E750" s="10"/>
      <c r="F750" s="12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</row>
    <row r="751">
      <c r="A751" s="1"/>
      <c r="B751" s="56"/>
      <c r="C751" s="8"/>
      <c r="D751" s="8"/>
      <c r="E751" s="10"/>
      <c r="F751" s="12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</row>
    <row r="752">
      <c r="A752" s="1"/>
      <c r="B752" s="56"/>
      <c r="C752" s="8"/>
      <c r="D752" s="8"/>
      <c r="E752" s="10"/>
      <c r="F752" s="12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</row>
    <row r="753">
      <c r="A753" s="1"/>
      <c r="B753" s="56"/>
      <c r="C753" s="8"/>
      <c r="D753" s="8"/>
      <c r="E753" s="10"/>
      <c r="F753" s="12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</row>
    <row r="754">
      <c r="A754" s="1"/>
      <c r="B754" s="56"/>
      <c r="C754" s="8"/>
      <c r="D754" s="8"/>
      <c r="E754" s="10"/>
      <c r="F754" s="12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</row>
    <row r="755">
      <c r="A755" s="1"/>
      <c r="B755" s="56"/>
      <c r="C755" s="8"/>
      <c r="D755" s="8"/>
      <c r="E755" s="10"/>
      <c r="F755" s="12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</row>
    <row r="756">
      <c r="A756" s="1"/>
      <c r="B756" s="56"/>
      <c r="C756" s="8"/>
      <c r="D756" s="8"/>
      <c r="E756" s="10"/>
      <c r="F756" s="12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</row>
    <row r="757">
      <c r="A757" s="1"/>
      <c r="B757" s="56"/>
      <c r="C757" s="8"/>
      <c r="D757" s="8"/>
      <c r="E757" s="10"/>
      <c r="F757" s="12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</row>
    <row r="758">
      <c r="A758" s="1"/>
      <c r="B758" s="56"/>
      <c r="C758" s="8"/>
      <c r="D758" s="8"/>
      <c r="E758" s="10"/>
      <c r="F758" s="12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</row>
    <row r="759">
      <c r="A759" s="1"/>
      <c r="B759" s="56"/>
      <c r="C759" s="8"/>
      <c r="D759" s="8"/>
      <c r="E759" s="10"/>
      <c r="F759" s="12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</row>
    <row r="760">
      <c r="A760" s="1"/>
      <c r="B760" s="56"/>
      <c r="C760" s="8"/>
      <c r="D760" s="8"/>
      <c r="E760" s="10"/>
      <c r="F760" s="12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</row>
    <row r="761">
      <c r="A761" s="1"/>
      <c r="B761" s="56"/>
      <c r="C761" s="8"/>
      <c r="D761" s="8"/>
      <c r="E761" s="10"/>
      <c r="F761" s="12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</row>
    <row r="762">
      <c r="A762" s="1"/>
      <c r="B762" s="56"/>
      <c r="C762" s="8"/>
      <c r="D762" s="8"/>
      <c r="E762" s="10"/>
      <c r="F762" s="12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</row>
    <row r="763">
      <c r="A763" s="1"/>
      <c r="B763" s="56"/>
      <c r="C763" s="8"/>
      <c r="D763" s="8"/>
      <c r="E763" s="10"/>
      <c r="F763" s="12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</row>
    <row r="764">
      <c r="A764" s="1"/>
      <c r="B764" s="56"/>
      <c r="C764" s="8"/>
      <c r="D764" s="8"/>
      <c r="E764" s="10"/>
      <c r="F764" s="12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</row>
    <row r="765">
      <c r="A765" s="1"/>
      <c r="B765" s="56"/>
      <c r="C765" s="8"/>
      <c r="D765" s="8"/>
      <c r="E765" s="10"/>
      <c r="F765" s="12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</row>
    <row r="766">
      <c r="A766" s="1"/>
      <c r="B766" s="56"/>
      <c r="C766" s="8"/>
      <c r="D766" s="8"/>
      <c r="E766" s="10"/>
      <c r="F766" s="12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</row>
    <row r="767">
      <c r="A767" s="1"/>
      <c r="B767" s="56"/>
      <c r="C767" s="8"/>
      <c r="D767" s="8"/>
      <c r="E767" s="10"/>
      <c r="F767" s="12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</row>
    <row r="768">
      <c r="A768" s="1"/>
      <c r="B768" s="56"/>
      <c r="C768" s="8"/>
      <c r="D768" s="8"/>
      <c r="E768" s="10"/>
      <c r="F768" s="12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</row>
    <row r="769">
      <c r="A769" s="1"/>
      <c r="B769" s="56"/>
      <c r="C769" s="8"/>
      <c r="D769" s="8"/>
      <c r="E769" s="10"/>
      <c r="F769" s="12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</row>
    <row r="770">
      <c r="A770" s="1"/>
      <c r="B770" s="56"/>
      <c r="C770" s="8"/>
      <c r="D770" s="8"/>
      <c r="E770" s="10"/>
      <c r="F770" s="12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</row>
    <row r="771">
      <c r="A771" s="1"/>
      <c r="B771" s="56"/>
      <c r="C771" s="8"/>
      <c r="D771" s="8"/>
      <c r="E771" s="10"/>
      <c r="F771" s="12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</row>
    <row r="772">
      <c r="A772" s="1"/>
      <c r="B772" s="56"/>
      <c r="C772" s="8"/>
      <c r="D772" s="8"/>
      <c r="E772" s="10"/>
      <c r="F772" s="12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</row>
    <row r="773">
      <c r="A773" s="1"/>
      <c r="B773" s="56"/>
      <c r="C773" s="8"/>
      <c r="D773" s="8"/>
      <c r="E773" s="10"/>
      <c r="F773" s="12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</row>
    <row r="774">
      <c r="A774" s="1"/>
      <c r="B774" s="56"/>
      <c r="C774" s="8"/>
      <c r="D774" s="8"/>
      <c r="E774" s="10"/>
      <c r="F774" s="12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</row>
    <row r="775">
      <c r="A775" s="1"/>
      <c r="B775" s="56"/>
      <c r="C775" s="8"/>
      <c r="D775" s="8"/>
      <c r="E775" s="10"/>
      <c r="F775" s="12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</row>
    <row r="776">
      <c r="A776" s="1"/>
      <c r="B776" s="56"/>
      <c r="C776" s="8"/>
      <c r="D776" s="8"/>
      <c r="E776" s="10"/>
      <c r="F776" s="12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</row>
    <row r="777">
      <c r="A777" s="1"/>
      <c r="B777" s="56"/>
      <c r="C777" s="8"/>
      <c r="D777" s="8"/>
      <c r="E777" s="10"/>
      <c r="F777" s="12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</row>
    <row r="778">
      <c r="A778" s="1"/>
      <c r="B778" s="56"/>
      <c r="C778" s="8"/>
      <c r="D778" s="8"/>
      <c r="E778" s="10"/>
      <c r="F778" s="12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</row>
    <row r="779">
      <c r="A779" s="1"/>
      <c r="B779" s="56"/>
      <c r="C779" s="8"/>
      <c r="D779" s="8"/>
      <c r="E779" s="10"/>
      <c r="F779" s="12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</row>
    <row r="780">
      <c r="A780" s="1"/>
      <c r="B780" s="56"/>
      <c r="C780" s="8"/>
      <c r="D780" s="8"/>
      <c r="E780" s="10"/>
      <c r="F780" s="12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</row>
    <row r="781">
      <c r="A781" s="1"/>
      <c r="B781" s="56"/>
      <c r="C781" s="8"/>
      <c r="D781" s="8"/>
      <c r="E781" s="10"/>
      <c r="F781" s="12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</row>
    <row r="782">
      <c r="A782" s="1"/>
      <c r="B782" s="56"/>
      <c r="C782" s="8"/>
      <c r="D782" s="8"/>
      <c r="E782" s="10"/>
      <c r="F782" s="12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</row>
    <row r="783">
      <c r="A783" s="1"/>
      <c r="B783" s="56"/>
      <c r="C783" s="8"/>
      <c r="D783" s="8"/>
      <c r="E783" s="10"/>
      <c r="F783" s="12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</row>
    <row r="784">
      <c r="A784" s="1"/>
      <c r="B784" s="56"/>
      <c r="C784" s="8"/>
      <c r="D784" s="8"/>
      <c r="E784" s="10"/>
      <c r="F784" s="12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</row>
    <row r="785">
      <c r="A785" s="1"/>
      <c r="B785" s="56"/>
      <c r="C785" s="8"/>
      <c r="D785" s="8"/>
      <c r="E785" s="10"/>
      <c r="F785" s="12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</row>
    <row r="786">
      <c r="A786" s="1"/>
      <c r="B786" s="56"/>
      <c r="C786" s="8"/>
      <c r="D786" s="8"/>
      <c r="E786" s="10"/>
      <c r="F786" s="12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</row>
    <row r="787">
      <c r="A787" s="1"/>
      <c r="B787" s="56"/>
      <c r="C787" s="8"/>
      <c r="D787" s="8"/>
      <c r="E787" s="10"/>
      <c r="F787" s="12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</row>
    <row r="788">
      <c r="A788" s="1"/>
      <c r="B788" s="56"/>
      <c r="C788" s="8"/>
      <c r="D788" s="8"/>
      <c r="E788" s="10"/>
      <c r="F788" s="12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</row>
    <row r="789">
      <c r="A789" s="1"/>
      <c r="B789" s="56"/>
      <c r="C789" s="8"/>
      <c r="D789" s="8"/>
      <c r="E789" s="10"/>
      <c r="F789" s="12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</row>
    <row r="790">
      <c r="A790" s="1"/>
      <c r="B790" s="56"/>
      <c r="C790" s="8"/>
      <c r="D790" s="8"/>
      <c r="E790" s="10"/>
      <c r="F790" s="12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</row>
    <row r="791">
      <c r="A791" s="1"/>
      <c r="B791" s="56"/>
      <c r="C791" s="8"/>
      <c r="D791" s="8"/>
      <c r="E791" s="10"/>
      <c r="F791" s="12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</row>
    <row r="792">
      <c r="A792" s="1"/>
      <c r="B792" s="56"/>
      <c r="C792" s="8"/>
      <c r="D792" s="8"/>
      <c r="E792" s="10"/>
      <c r="F792" s="12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</row>
    <row r="793">
      <c r="A793" s="1"/>
      <c r="B793" s="56"/>
      <c r="C793" s="8"/>
      <c r="D793" s="8"/>
      <c r="E793" s="10"/>
      <c r="F793" s="12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</row>
    <row r="794">
      <c r="A794" s="1"/>
      <c r="B794" s="56"/>
      <c r="C794" s="8"/>
      <c r="D794" s="8"/>
      <c r="E794" s="10"/>
      <c r="F794" s="12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</row>
    <row r="795">
      <c r="A795" s="1"/>
      <c r="B795" s="56"/>
      <c r="C795" s="8"/>
      <c r="D795" s="8"/>
      <c r="E795" s="10"/>
      <c r="F795" s="12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</row>
    <row r="796">
      <c r="A796" s="1"/>
      <c r="B796" s="56"/>
      <c r="C796" s="8"/>
      <c r="D796" s="8"/>
      <c r="E796" s="10"/>
      <c r="F796" s="12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</row>
    <row r="797">
      <c r="A797" s="1"/>
      <c r="B797" s="56"/>
      <c r="C797" s="8"/>
      <c r="D797" s="8"/>
      <c r="E797" s="10"/>
      <c r="F797" s="12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</row>
    <row r="798">
      <c r="A798" s="1"/>
      <c r="B798" s="56"/>
      <c r="C798" s="8"/>
      <c r="D798" s="8"/>
      <c r="E798" s="10"/>
      <c r="F798" s="12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</row>
    <row r="799">
      <c r="A799" s="1"/>
      <c r="B799" s="56"/>
      <c r="C799" s="8"/>
      <c r="D799" s="8"/>
      <c r="E799" s="10"/>
      <c r="F799" s="12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</row>
    <row r="800">
      <c r="A800" s="1"/>
      <c r="B800" s="56"/>
      <c r="C800" s="8"/>
      <c r="D800" s="8"/>
      <c r="E800" s="10"/>
      <c r="F800" s="12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</row>
    <row r="801">
      <c r="A801" s="1"/>
      <c r="B801" s="56"/>
      <c r="C801" s="8"/>
      <c r="D801" s="8"/>
      <c r="E801" s="10"/>
      <c r="F801" s="12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</row>
    <row r="802">
      <c r="A802" s="1"/>
      <c r="B802" s="56"/>
      <c r="C802" s="8"/>
      <c r="D802" s="8"/>
      <c r="E802" s="10"/>
      <c r="F802" s="12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</row>
    <row r="803">
      <c r="A803" s="1"/>
      <c r="B803" s="56"/>
      <c r="C803" s="8"/>
      <c r="D803" s="8"/>
      <c r="E803" s="10"/>
      <c r="F803" s="12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</row>
    <row r="804">
      <c r="A804" s="1"/>
      <c r="B804" s="56"/>
      <c r="C804" s="8"/>
      <c r="D804" s="8"/>
      <c r="E804" s="10"/>
      <c r="F804" s="12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</row>
    <row r="805">
      <c r="A805" s="1"/>
      <c r="B805" s="56"/>
      <c r="C805" s="8"/>
      <c r="D805" s="8"/>
      <c r="E805" s="10"/>
      <c r="F805" s="12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</row>
    <row r="806">
      <c r="A806" s="1"/>
      <c r="B806" s="56"/>
      <c r="C806" s="8"/>
      <c r="D806" s="8"/>
      <c r="E806" s="10"/>
      <c r="F806" s="12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</row>
    <row r="807">
      <c r="A807" s="1"/>
      <c r="B807" s="56"/>
      <c r="C807" s="8"/>
      <c r="D807" s="8"/>
      <c r="E807" s="10"/>
      <c r="F807" s="12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</row>
    <row r="808">
      <c r="A808" s="1"/>
      <c r="B808" s="56"/>
      <c r="C808" s="8"/>
      <c r="D808" s="8"/>
      <c r="E808" s="10"/>
      <c r="F808" s="12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</row>
    <row r="809">
      <c r="A809" s="1"/>
      <c r="B809" s="56"/>
      <c r="C809" s="8"/>
      <c r="D809" s="8"/>
      <c r="E809" s="10"/>
      <c r="F809" s="12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</row>
    <row r="810">
      <c r="A810" s="1"/>
      <c r="B810" s="56"/>
      <c r="C810" s="8"/>
      <c r="D810" s="8"/>
      <c r="E810" s="10"/>
      <c r="F810" s="12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</row>
    <row r="811">
      <c r="A811" s="1"/>
      <c r="B811" s="56"/>
      <c r="C811" s="8"/>
      <c r="D811" s="8"/>
      <c r="E811" s="10"/>
      <c r="F811" s="12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</row>
    <row r="812">
      <c r="A812" s="1"/>
      <c r="B812" s="56"/>
      <c r="C812" s="8"/>
      <c r="D812" s="8"/>
      <c r="E812" s="10"/>
      <c r="F812" s="12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</row>
    <row r="813">
      <c r="A813" s="1"/>
      <c r="B813" s="56"/>
      <c r="C813" s="8"/>
      <c r="D813" s="8"/>
      <c r="E813" s="10"/>
      <c r="F813" s="12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</row>
    <row r="814">
      <c r="A814" s="1"/>
      <c r="B814" s="56"/>
      <c r="C814" s="8"/>
      <c r="D814" s="8"/>
      <c r="E814" s="10"/>
      <c r="F814" s="12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</row>
    <row r="815">
      <c r="A815" s="1"/>
      <c r="B815" s="56"/>
      <c r="C815" s="8"/>
      <c r="D815" s="8"/>
      <c r="E815" s="10"/>
      <c r="F815" s="12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</row>
    <row r="816">
      <c r="A816" s="1"/>
      <c r="B816" s="56"/>
      <c r="C816" s="8"/>
      <c r="D816" s="8"/>
      <c r="E816" s="10"/>
      <c r="F816" s="12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</row>
    <row r="817">
      <c r="A817" s="1"/>
      <c r="B817" s="56"/>
      <c r="C817" s="8"/>
      <c r="D817" s="8"/>
      <c r="E817" s="10"/>
      <c r="F817" s="12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</row>
    <row r="818">
      <c r="A818" s="1"/>
      <c r="B818" s="56"/>
      <c r="C818" s="8"/>
      <c r="D818" s="8"/>
      <c r="E818" s="10"/>
      <c r="F818" s="12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</row>
    <row r="819">
      <c r="A819" s="1"/>
      <c r="B819" s="56"/>
      <c r="C819" s="8"/>
      <c r="D819" s="8"/>
      <c r="E819" s="10"/>
      <c r="F819" s="12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</row>
    <row r="820">
      <c r="A820" s="1"/>
      <c r="B820" s="56"/>
      <c r="C820" s="8"/>
      <c r="D820" s="8"/>
      <c r="E820" s="10"/>
      <c r="F820" s="12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</row>
    <row r="821">
      <c r="A821" s="1"/>
      <c r="B821" s="56"/>
      <c r="C821" s="8"/>
      <c r="D821" s="8"/>
      <c r="E821" s="10"/>
      <c r="F821" s="12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</row>
    <row r="822">
      <c r="A822" s="1"/>
      <c r="B822" s="56"/>
      <c r="C822" s="8"/>
      <c r="D822" s="8"/>
      <c r="E822" s="10"/>
      <c r="F822" s="12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</row>
    <row r="823">
      <c r="A823" s="1"/>
      <c r="B823" s="56"/>
      <c r="C823" s="8"/>
      <c r="D823" s="8"/>
      <c r="E823" s="10"/>
      <c r="F823" s="12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</row>
    <row r="824">
      <c r="A824" s="1"/>
      <c r="B824" s="56"/>
      <c r="C824" s="8"/>
      <c r="D824" s="8"/>
      <c r="E824" s="10"/>
      <c r="F824" s="12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</row>
    <row r="825">
      <c r="A825" s="1"/>
      <c r="B825" s="56"/>
      <c r="C825" s="8"/>
      <c r="D825" s="8"/>
      <c r="E825" s="10"/>
      <c r="F825" s="12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</row>
    <row r="826">
      <c r="A826" s="1"/>
      <c r="B826" s="56"/>
      <c r="C826" s="8"/>
      <c r="D826" s="8"/>
      <c r="E826" s="10"/>
      <c r="F826" s="12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</row>
    <row r="827">
      <c r="A827" s="1"/>
      <c r="B827" s="56"/>
      <c r="C827" s="8"/>
      <c r="D827" s="8"/>
      <c r="E827" s="10"/>
      <c r="F827" s="12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</row>
    <row r="828">
      <c r="A828" s="1"/>
      <c r="B828" s="56"/>
      <c r="C828" s="8"/>
      <c r="D828" s="8"/>
      <c r="E828" s="10"/>
      <c r="F828" s="12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</row>
    <row r="829">
      <c r="A829" s="1"/>
      <c r="B829" s="56"/>
      <c r="C829" s="8"/>
      <c r="D829" s="8"/>
      <c r="E829" s="10"/>
      <c r="F829" s="12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</row>
    <row r="830">
      <c r="A830" s="1"/>
      <c r="B830" s="56"/>
      <c r="C830" s="8"/>
      <c r="D830" s="8"/>
      <c r="E830" s="10"/>
      <c r="F830" s="12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</row>
    <row r="831">
      <c r="A831" s="1"/>
      <c r="B831" s="56"/>
      <c r="C831" s="8"/>
      <c r="D831" s="8"/>
      <c r="E831" s="10"/>
      <c r="F831" s="12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</row>
    <row r="832">
      <c r="A832" s="1"/>
      <c r="B832" s="56"/>
      <c r="C832" s="8"/>
      <c r="D832" s="8"/>
      <c r="E832" s="10"/>
      <c r="F832" s="12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</row>
    <row r="833">
      <c r="A833" s="1"/>
      <c r="B833" s="56"/>
      <c r="C833" s="8"/>
      <c r="D833" s="8"/>
      <c r="E833" s="10"/>
      <c r="F833" s="12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</row>
    <row r="834">
      <c r="A834" s="1"/>
      <c r="B834" s="56"/>
      <c r="C834" s="8"/>
      <c r="D834" s="8"/>
      <c r="E834" s="10"/>
      <c r="F834" s="12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</row>
    <row r="835">
      <c r="A835" s="1"/>
      <c r="B835" s="56"/>
      <c r="C835" s="8"/>
      <c r="D835" s="8"/>
      <c r="E835" s="10"/>
      <c r="F835" s="12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</row>
    <row r="836">
      <c r="A836" s="1"/>
      <c r="B836" s="56"/>
      <c r="C836" s="8"/>
      <c r="D836" s="8"/>
      <c r="E836" s="10"/>
      <c r="F836" s="12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</row>
    <row r="837">
      <c r="A837" s="1"/>
      <c r="B837" s="56"/>
      <c r="C837" s="8"/>
      <c r="D837" s="8"/>
      <c r="E837" s="10"/>
      <c r="F837" s="12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</row>
    <row r="838">
      <c r="A838" s="1"/>
      <c r="B838" s="56"/>
      <c r="C838" s="8"/>
      <c r="D838" s="8"/>
      <c r="E838" s="10"/>
      <c r="F838" s="12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</row>
    <row r="839">
      <c r="A839" s="1"/>
      <c r="B839" s="56"/>
      <c r="C839" s="8"/>
      <c r="D839" s="8"/>
      <c r="E839" s="10"/>
      <c r="F839" s="12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</row>
    <row r="840">
      <c r="A840" s="1"/>
      <c r="B840" s="56"/>
      <c r="C840" s="8"/>
      <c r="D840" s="8"/>
      <c r="E840" s="10"/>
      <c r="F840" s="12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</row>
    <row r="841">
      <c r="A841" s="1"/>
      <c r="B841" s="56"/>
      <c r="C841" s="8"/>
      <c r="D841" s="8"/>
      <c r="E841" s="10"/>
      <c r="F841" s="12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</row>
    <row r="842">
      <c r="A842" s="1"/>
      <c r="B842" s="56"/>
      <c r="C842" s="8"/>
      <c r="D842" s="8"/>
      <c r="E842" s="10"/>
      <c r="F842" s="12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</row>
    <row r="843">
      <c r="A843" s="1"/>
      <c r="B843" s="56"/>
      <c r="C843" s="8"/>
      <c r="D843" s="8"/>
      <c r="E843" s="10"/>
      <c r="F843" s="12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</row>
    <row r="844">
      <c r="A844" s="1"/>
      <c r="B844" s="56"/>
      <c r="C844" s="8"/>
      <c r="D844" s="8"/>
      <c r="E844" s="10"/>
      <c r="F844" s="12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</row>
    <row r="845">
      <c r="A845" s="1"/>
      <c r="B845" s="56"/>
      <c r="C845" s="8"/>
      <c r="D845" s="8"/>
      <c r="E845" s="10"/>
      <c r="F845" s="12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</row>
    <row r="846">
      <c r="A846" s="1"/>
      <c r="B846" s="56"/>
      <c r="C846" s="8"/>
      <c r="D846" s="8"/>
      <c r="E846" s="10"/>
      <c r="F846" s="12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</row>
    <row r="847">
      <c r="A847" s="1"/>
      <c r="B847" s="56"/>
      <c r="C847" s="8"/>
      <c r="D847" s="8"/>
      <c r="E847" s="10"/>
      <c r="F847" s="12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</row>
    <row r="848">
      <c r="A848" s="1"/>
      <c r="B848" s="56"/>
      <c r="C848" s="8"/>
      <c r="D848" s="8"/>
      <c r="E848" s="10"/>
      <c r="F848" s="12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</row>
    <row r="849">
      <c r="A849" s="1"/>
      <c r="B849" s="56"/>
      <c r="C849" s="8"/>
      <c r="D849" s="8"/>
      <c r="E849" s="10"/>
      <c r="F849" s="12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</row>
    <row r="850">
      <c r="A850" s="1"/>
      <c r="B850" s="56"/>
      <c r="C850" s="8"/>
      <c r="D850" s="8"/>
      <c r="E850" s="10"/>
      <c r="F850" s="12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</row>
    <row r="851">
      <c r="A851" s="1"/>
      <c r="B851" s="56"/>
      <c r="C851" s="8"/>
      <c r="D851" s="8"/>
      <c r="E851" s="10"/>
      <c r="F851" s="12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</row>
    <row r="852">
      <c r="A852" s="1"/>
      <c r="B852" s="56"/>
      <c r="C852" s="8"/>
      <c r="D852" s="8"/>
      <c r="E852" s="10"/>
      <c r="F852" s="12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</row>
    <row r="853">
      <c r="A853" s="1"/>
      <c r="B853" s="56"/>
      <c r="C853" s="8"/>
      <c r="D853" s="8"/>
      <c r="E853" s="10"/>
      <c r="F853" s="12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</row>
    <row r="854">
      <c r="A854" s="1"/>
      <c r="B854" s="56"/>
      <c r="C854" s="8"/>
      <c r="D854" s="8"/>
      <c r="E854" s="10"/>
      <c r="F854" s="12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</row>
    <row r="855">
      <c r="A855" s="1"/>
      <c r="B855" s="56"/>
      <c r="C855" s="8"/>
      <c r="D855" s="8"/>
      <c r="E855" s="10"/>
      <c r="F855" s="12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</row>
    <row r="856">
      <c r="A856" s="1"/>
      <c r="B856" s="56"/>
      <c r="C856" s="8"/>
      <c r="D856" s="8"/>
      <c r="E856" s="10"/>
      <c r="F856" s="12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</row>
    <row r="857">
      <c r="A857" s="1"/>
      <c r="B857" s="56"/>
      <c r="C857" s="8"/>
      <c r="D857" s="8"/>
      <c r="E857" s="10"/>
      <c r="F857" s="12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</row>
    <row r="858">
      <c r="A858" s="1"/>
      <c r="B858" s="56"/>
      <c r="C858" s="8"/>
      <c r="D858" s="8"/>
      <c r="E858" s="10"/>
      <c r="F858" s="12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</row>
    <row r="859">
      <c r="A859" s="1"/>
      <c r="B859" s="56"/>
      <c r="C859" s="8"/>
      <c r="D859" s="8"/>
      <c r="E859" s="10"/>
      <c r="F859" s="12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</row>
    <row r="860">
      <c r="A860" s="1"/>
      <c r="B860" s="56"/>
      <c r="C860" s="8"/>
      <c r="D860" s="8"/>
      <c r="E860" s="10"/>
      <c r="F860" s="12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</row>
    <row r="861">
      <c r="A861" s="1"/>
      <c r="B861" s="56"/>
      <c r="C861" s="8"/>
      <c r="D861" s="8"/>
      <c r="E861" s="10"/>
      <c r="F861" s="12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</row>
    <row r="862">
      <c r="A862" s="1"/>
      <c r="B862" s="56"/>
      <c r="C862" s="8"/>
      <c r="D862" s="8"/>
      <c r="E862" s="10"/>
      <c r="F862" s="12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</row>
    <row r="863">
      <c r="A863" s="1"/>
      <c r="B863" s="56"/>
      <c r="C863" s="8"/>
      <c r="D863" s="8"/>
      <c r="E863" s="10"/>
      <c r="F863" s="12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</row>
    <row r="864">
      <c r="A864" s="1"/>
      <c r="B864" s="56"/>
      <c r="C864" s="8"/>
      <c r="D864" s="8"/>
      <c r="E864" s="10"/>
      <c r="F864" s="12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</row>
    <row r="865">
      <c r="A865" s="1"/>
      <c r="B865" s="56"/>
      <c r="C865" s="8"/>
      <c r="D865" s="8"/>
      <c r="E865" s="10"/>
      <c r="F865" s="12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</row>
    <row r="866">
      <c r="A866" s="1"/>
      <c r="B866" s="56"/>
      <c r="C866" s="8"/>
      <c r="D866" s="8"/>
      <c r="E866" s="10"/>
      <c r="F866" s="12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</row>
    <row r="867">
      <c r="A867" s="1"/>
      <c r="B867" s="56"/>
      <c r="C867" s="8"/>
      <c r="D867" s="8"/>
      <c r="E867" s="10"/>
      <c r="F867" s="12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</row>
    <row r="868">
      <c r="A868" s="1"/>
      <c r="B868" s="56"/>
      <c r="C868" s="8"/>
      <c r="D868" s="8"/>
      <c r="E868" s="10"/>
      <c r="F868" s="12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</row>
    <row r="869">
      <c r="A869" s="1"/>
      <c r="B869" s="56"/>
      <c r="C869" s="8"/>
      <c r="D869" s="8"/>
      <c r="E869" s="10"/>
      <c r="F869" s="12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</row>
    <row r="870">
      <c r="A870" s="1"/>
      <c r="B870" s="56"/>
      <c r="C870" s="8"/>
      <c r="D870" s="8"/>
      <c r="E870" s="10"/>
      <c r="F870" s="12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</row>
    <row r="871">
      <c r="A871" s="1"/>
      <c r="B871" s="56"/>
      <c r="C871" s="8"/>
      <c r="D871" s="8"/>
      <c r="E871" s="10"/>
      <c r="F871" s="12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</row>
    <row r="872">
      <c r="A872" s="1"/>
      <c r="B872" s="56"/>
      <c r="C872" s="8"/>
      <c r="D872" s="8"/>
      <c r="E872" s="10"/>
      <c r="F872" s="12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</row>
    <row r="873">
      <c r="A873" s="1"/>
      <c r="B873" s="56"/>
      <c r="C873" s="8"/>
      <c r="D873" s="8"/>
      <c r="E873" s="10"/>
      <c r="F873" s="12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</row>
    <row r="874">
      <c r="A874" s="1"/>
      <c r="B874" s="56"/>
      <c r="C874" s="8"/>
      <c r="D874" s="8"/>
      <c r="E874" s="10"/>
      <c r="F874" s="12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</row>
    <row r="875">
      <c r="A875" s="1"/>
      <c r="B875" s="56"/>
      <c r="C875" s="8"/>
      <c r="D875" s="8"/>
      <c r="E875" s="10"/>
      <c r="F875" s="12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</row>
    <row r="876">
      <c r="A876" s="1"/>
      <c r="B876" s="56"/>
      <c r="C876" s="8"/>
      <c r="D876" s="8"/>
      <c r="E876" s="10"/>
      <c r="F876" s="12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</row>
    <row r="877">
      <c r="A877" s="1"/>
      <c r="B877" s="56"/>
      <c r="C877" s="8"/>
      <c r="D877" s="8"/>
      <c r="E877" s="10"/>
      <c r="F877" s="12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</row>
    <row r="878">
      <c r="A878" s="1"/>
      <c r="B878" s="56"/>
      <c r="C878" s="8"/>
      <c r="D878" s="8"/>
      <c r="E878" s="10"/>
      <c r="F878" s="12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</row>
    <row r="879">
      <c r="A879" s="1"/>
      <c r="B879" s="56"/>
      <c r="C879" s="8"/>
      <c r="D879" s="8"/>
      <c r="E879" s="10"/>
      <c r="F879" s="12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</row>
    <row r="880">
      <c r="A880" s="1"/>
      <c r="B880" s="56"/>
      <c r="C880" s="8"/>
      <c r="D880" s="8"/>
      <c r="E880" s="10"/>
      <c r="F880" s="12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</row>
    <row r="881">
      <c r="A881" s="1"/>
      <c r="B881" s="56"/>
      <c r="C881" s="8"/>
      <c r="D881" s="8"/>
      <c r="E881" s="10"/>
      <c r="F881" s="12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</row>
    <row r="882">
      <c r="A882" s="1"/>
      <c r="B882" s="56"/>
      <c r="C882" s="8"/>
      <c r="D882" s="8"/>
      <c r="E882" s="10"/>
      <c r="F882" s="12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</row>
    <row r="883">
      <c r="A883" s="1"/>
      <c r="B883" s="56"/>
      <c r="C883" s="8"/>
      <c r="D883" s="8"/>
      <c r="E883" s="10"/>
      <c r="F883" s="12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</row>
    <row r="884">
      <c r="A884" s="1"/>
      <c r="B884" s="56"/>
      <c r="C884" s="8"/>
      <c r="D884" s="8"/>
      <c r="E884" s="10"/>
      <c r="F884" s="12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</row>
    <row r="885">
      <c r="A885" s="1"/>
      <c r="B885" s="56"/>
      <c r="C885" s="8"/>
      <c r="D885" s="8"/>
      <c r="E885" s="10"/>
      <c r="F885" s="12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</row>
    <row r="886">
      <c r="A886" s="1"/>
      <c r="B886" s="56"/>
      <c r="C886" s="8"/>
      <c r="D886" s="8"/>
      <c r="E886" s="10"/>
      <c r="F886" s="12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</row>
    <row r="887">
      <c r="A887" s="1"/>
      <c r="B887" s="56"/>
      <c r="C887" s="8"/>
      <c r="D887" s="8"/>
      <c r="E887" s="10"/>
      <c r="F887" s="12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</row>
    <row r="888">
      <c r="A888" s="1"/>
      <c r="B888" s="56"/>
      <c r="C888" s="8"/>
      <c r="D888" s="8"/>
      <c r="E888" s="10"/>
      <c r="F888" s="12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</row>
    <row r="889">
      <c r="A889" s="1"/>
      <c r="B889" s="56"/>
      <c r="C889" s="8"/>
      <c r="D889" s="8"/>
      <c r="E889" s="10"/>
      <c r="F889" s="12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</row>
    <row r="890">
      <c r="A890" s="1"/>
      <c r="B890" s="56"/>
      <c r="C890" s="8"/>
      <c r="D890" s="8"/>
      <c r="E890" s="10"/>
      <c r="F890" s="12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</row>
    <row r="891">
      <c r="A891" s="1"/>
      <c r="B891" s="56"/>
      <c r="C891" s="8"/>
      <c r="D891" s="8"/>
      <c r="E891" s="10"/>
      <c r="F891" s="12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</row>
    <row r="892">
      <c r="A892" s="1"/>
      <c r="B892" s="56"/>
      <c r="C892" s="8"/>
      <c r="D892" s="8"/>
      <c r="E892" s="10"/>
      <c r="F892" s="12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</row>
    <row r="893">
      <c r="A893" s="1"/>
      <c r="B893" s="56"/>
      <c r="C893" s="8"/>
      <c r="D893" s="8"/>
      <c r="E893" s="10"/>
      <c r="F893" s="12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</row>
    <row r="894">
      <c r="A894" s="1"/>
      <c r="B894" s="56"/>
      <c r="C894" s="8"/>
      <c r="D894" s="8"/>
      <c r="E894" s="10"/>
      <c r="F894" s="12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</row>
    <row r="895">
      <c r="A895" s="1"/>
      <c r="B895" s="56"/>
      <c r="C895" s="8"/>
      <c r="D895" s="8"/>
      <c r="E895" s="10"/>
      <c r="F895" s="12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</row>
    <row r="896">
      <c r="A896" s="1"/>
      <c r="B896" s="56"/>
      <c r="C896" s="8"/>
      <c r="D896" s="8"/>
      <c r="E896" s="10"/>
      <c r="F896" s="12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</row>
    <row r="897">
      <c r="A897" s="1"/>
      <c r="B897" s="56"/>
      <c r="C897" s="8"/>
      <c r="D897" s="8"/>
      <c r="E897" s="10"/>
      <c r="F897" s="12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</row>
    <row r="898">
      <c r="A898" s="1"/>
      <c r="B898" s="56"/>
      <c r="C898" s="8"/>
      <c r="D898" s="8"/>
      <c r="E898" s="10"/>
      <c r="F898" s="12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</row>
    <row r="899">
      <c r="A899" s="1"/>
      <c r="B899" s="56"/>
      <c r="C899" s="8"/>
      <c r="D899" s="8"/>
      <c r="E899" s="10"/>
      <c r="F899" s="12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</row>
    <row r="900">
      <c r="A900" s="1"/>
      <c r="B900" s="56"/>
      <c r="C900" s="8"/>
      <c r="D900" s="8"/>
      <c r="E900" s="10"/>
      <c r="F900" s="12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</row>
    <row r="901">
      <c r="A901" s="1"/>
      <c r="B901" s="56"/>
      <c r="C901" s="8"/>
      <c r="D901" s="8"/>
      <c r="E901" s="10"/>
      <c r="F901" s="12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</row>
    <row r="902">
      <c r="A902" s="1"/>
      <c r="B902" s="56"/>
      <c r="C902" s="8"/>
      <c r="D902" s="8"/>
      <c r="E902" s="10"/>
      <c r="F902" s="12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</row>
    <row r="903">
      <c r="A903" s="1"/>
      <c r="B903" s="56"/>
      <c r="C903" s="8"/>
      <c r="D903" s="8"/>
      <c r="E903" s="10"/>
      <c r="F903" s="12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</row>
    <row r="904">
      <c r="A904" s="1"/>
      <c r="B904" s="56"/>
      <c r="C904" s="8"/>
      <c r="D904" s="8"/>
      <c r="E904" s="10"/>
      <c r="F904" s="12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</row>
    <row r="905">
      <c r="A905" s="1"/>
      <c r="B905" s="56"/>
      <c r="C905" s="8"/>
      <c r="D905" s="8"/>
      <c r="E905" s="10"/>
      <c r="F905" s="12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</row>
    <row r="906">
      <c r="A906" s="1"/>
      <c r="B906" s="56"/>
      <c r="C906" s="8"/>
      <c r="D906" s="8"/>
      <c r="E906" s="10"/>
      <c r="F906" s="12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</row>
    <row r="907">
      <c r="A907" s="1"/>
      <c r="B907" s="56"/>
      <c r="C907" s="8"/>
      <c r="D907" s="8"/>
      <c r="E907" s="10"/>
      <c r="F907" s="12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</row>
    <row r="908">
      <c r="A908" s="1"/>
      <c r="B908" s="56"/>
      <c r="C908" s="8"/>
      <c r="D908" s="8"/>
      <c r="E908" s="10"/>
      <c r="F908" s="12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</row>
    <row r="909">
      <c r="A909" s="1"/>
      <c r="B909" s="56"/>
      <c r="C909" s="8"/>
      <c r="D909" s="8"/>
      <c r="E909" s="10"/>
      <c r="F909" s="12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</row>
    <row r="910">
      <c r="A910" s="1"/>
      <c r="B910" s="56"/>
      <c r="C910" s="8"/>
      <c r="D910" s="8"/>
      <c r="E910" s="10"/>
      <c r="F910" s="12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</row>
    <row r="911">
      <c r="A911" s="1"/>
      <c r="B911" s="56"/>
      <c r="C911" s="8"/>
      <c r="D911" s="8"/>
      <c r="E911" s="10"/>
      <c r="F911" s="12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</row>
    <row r="912">
      <c r="A912" s="1"/>
      <c r="B912" s="56"/>
      <c r="C912" s="8"/>
      <c r="D912" s="8"/>
      <c r="E912" s="10"/>
      <c r="F912" s="12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</row>
    <row r="913">
      <c r="A913" s="1"/>
      <c r="B913" s="56"/>
      <c r="C913" s="8"/>
      <c r="D913" s="8"/>
      <c r="E913" s="10"/>
      <c r="F913" s="12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</row>
    <row r="914">
      <c r="A914" s="1"/>
      <c r="B914" s="56"/>
      <c r="C914" s="8"/>
      <c r="D914" s="8"/>
      <c r="E914" s="10"/>
      <c r="F914" s="12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</row>
    <row r="915">
      <c r="A915" s="1"/>
      <c r="B915" s="56"/>
      <c r="C915" s="8"/>
      <c r="D915" s="8"/>
      <c r="E915" s="10"/>
      <c r="F915" s="12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</row>
    <row r="916">
      <c r="A916" s="1"/>
      <c r="B916" s="56"/>
      <c r="C916" s="8"/>
      <c r="D916" s="8"/>
      <c r="E916" s="10"/>
      <c r="F916" s="12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</row>
    <row r="917">
      <c r="A917" s="1"/>
      <c r="B917" s="56"/>
      <c r="C917" s="8"/>
      <c r="D917" s="8"/>
      <c r="E917" s="10"/>
      <c r="F917" s="12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</row>
    <row r="918">
      <c r="A918" s="1"/>
      <c r="B918" s="56"/>
      <c r="C918" s="8"/>
      <c r="D918" s="8"/>
      <c r="E918" s="10"/>
      <c r="F918" s="12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</row>
    <row r="919">
      <c r="A919" s="1"/>
      <c r="B919" s="56"/>
      <c r="C919" s="8"/>
      <c r="D919" s="8"/>
      <c r="E919" s="10"/>
      <c r="F919" s="12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</row>
    <row r="920">
      <c r="A920" s="1"/>
      <c r="B920" s="56"/>
      <c r="C920" s="8"/>
      <c r="D920" s="8"/>
      <c r="E920" s="10"/>
      <c r="F920" s="12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</row>
    <row r="921">
      <c r="A921" s="1"/>
      <c r="B921" s="56"/>
      <c r="C921" s="8"/>
      <c r="D921" s="8"/>
      <c r="E921" s="10"/>
      <c r="F921" s="12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</row>
    <row r="922">
      <c r="A922" s="1"/>
      <c r="B922" s="56"/>
      <c r="C922" s="8"/>
      <c r="D922" s="8"/>
      <c r="E922" s="10"/>
      <c r="F922" s="12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</row>
    <row r="923">
      <c r="A923" s="1"/>
      <c r="B923" s="56"/>
      <c r="C923" s="8"/>
      <c r="D923" s="8"/>
      <c r="E923" s="10"/>
      <c r="F923" s="12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</row>
    <row r="924">
      <c r="A924" s="1"/>
      <c r="B924" s="56"/>
      <c r="C924" s="8"/>
      <c r="D924" s="8"/>
      <c r="E924" s="10"/>
      <c r="F924" s="12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</row>
    <row r="925">
      <c r="A925" s="1"/>
      <c r="B925" s="56"/>
      <c r="C925" s="8"/>
      <c r="D925" s="8"/>
      <c r="E925" s="10"/>
      <c r="F925" s="12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</row>
    <row r="926">
      <c r="A926" s="1"/>
      <c r="B926" s="56"/>
      <c r="C926" s="8"/>
      <c r="D926" s="8"/>
      <c r="E926" s="10"/>
      <c r="F926" s="12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</row>
    <row r="927">
      <c r="A927" s="1"/>
      <c r="B927" s="56"/>
      <c r="C927" s="8"/>
      <c r="D927" s="8"/>
      <c r="E927" s="10"/>
      <c r="F927" s="12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</row>
    <row r="928">
      <c r="A928" s="1"/>
      <c r="B928" s="56"/>
      <c r="C928" s="8"/>
      <c r="D928" s="8"/>
      <c r="E928" s="10"/>
      <c r="F928" s="12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</row>
    <row r="929">
      <c r="A929" s="1"/>
      <c r="B929" s="56"/>
      <c r="C929" s="8"/>
      <c r="D929" s="8"/>
      <c r="E929" s="10"/>
      <c r="F929" s="12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</row>
    <row r="930">
      <c r="A930" s="1"/>
      <c r="B930" s="56"/>
      <c r="C930" s="8"/>
      <c r="D930" s="8"/>
      <c r="E930" s="10"/>
      <c r="F930" s="12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</row>
    <row r="931">
      <c r="A931" s="1"/>
      <c r="B931" s="56"/>
      <c r="C931" s="8"/>
      <c r="D931" s="8"/>
      <c r="E931" s="10"/>
      <c r="F931" s="12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</row>
    <row r="932">
      <c r="A932" s="1"/>
      <c r="B932" s="56"/>
      <c r="C932" s="8"/>
      <c r="D932" s="8"/>
      <c r="E932" s="10"/>
      <c r="F932" s="12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</row>
    <row r="933">
      <c r="A933" s="1"/>
      <c r="B933" s="56"/>
      <c r="C933" s="8"/>
      <c r="D933" s="8"/>
      <c r="E933" s="10"/>
      <c r="F933" s="12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</row>
    <row r="934">
      <c r="A934" s="1"/>
      <c r="B934" s="56"/>
      <c r="C934" s="8"/>
      <c r="D934" s="8"/>
      <c r="E934" s="10"/>
      <c r="F934" s="12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</row>
    <row r="935">
      <c r="A935" s="1"/>
      <c r="B935" s="56"/>
      <c r="C935" s="8"/>
      <c r="D935" s="8"/>
      <c r="E935" s="10"/>
      <c r="F935" s="12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</row>
    <row r="936">
      <c r="A936" s="1"/>
      <c r="B936" s="56"/>
      <c r="C936" s="8"/>
      <c r="D936" s="8"/>
      <c r="E936" s="10"/>
      <c r="F936" s="12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</row>
    <row r="937">
      <c r="A937" s="1"/>
      <c r="B937" s="56"/>
      <c r="C937" s="8"/>
      <c r="D937" s="8"/>
      <c r="E937" s="10"/>
      <c r="F937" s="12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</row>
    <row r="938">
      <c r="A938" s="1"/>
      <c r="B938" s="56"/>
      <c r="C938" s="8"/>
      <c r="D938" s="8"/>
      <c r="E938" s="10"/>
      <c r="F938" s="12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</row>
    <row r="939">
      <c r="A939" s="1"/>
      <c r="B939" s="56"/>
      <c r="C939" s="8"/>
      <c r="D939" s="8"/>
      <c r="E939" s="10"/>
      <c r="F939" s="12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</row>
    <row r="940">
      <c r="A940" s="1"/>
      <c r="B940" s="56"/>
      <c r="C940" s="8"/>
      <c r="D940" s="8"/>
      <c r="E940" s="10"/>
      <c r="F940" s="12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</row>
    <row r="941">
      <c r="A941" s="1"/>
      <c r="B941" s="56"/>
      <c r="C941" s="8"/>
      <c r="D941" s="8"/>
      <c r="E941" s="10"/>
      <c r="F941" s="12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</row>
    <row r="942">
      <c r="A942" s="1"/>
      <c r="B942" s="56"/>
      <c r="C942" s="8"/>
      <c r="D942" s="8"/>
      <c r="E942" s="10"/>
      <c r="F942" s="12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</row>
    <row r="943">
      <c r="A943" s="1"/>
      <c r="B943" s="56"/>
      <c r="C943" s="8"/>
      <c r="D943" s="8"/>
      <c r="E943" s="10"/>
      <c r="F943" s="12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</row>
    <row r="944">
      <c r="A944" s="1"/>
      <c r="B944" s="56"/>
      <c r="C944" s="8"/>
      <c r="D944" s="8"/>
      <c r="E944" s="10"/>
      <c r="F944" s="12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</row>
    <row r="945">
      <c r="A945" s="1"/>
      <c r="B945" s="56"/>
      <c r="C945" s="8"/>
      <c r="D945" s="8"/>
      <c r="E945" s="10"/>
      <c r="F945" s="12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</row>
    <row r="946">
      <c r="A946" s="1"/>
      <c r="B946" s="56"/>
      <c r="C946" s="8"/>
      <c r="D946" s="8"/>
      <c r="E946" s="10"/>
      <c r="F946" s="12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</row>
    <row r="947">
      <c r="A947" s="1"/>
      <c r="B947" s="56"/>
      <c r="C947" s="8"/>
      <c r="D947" s="8"/>
      <c r="E947" s="10"/>
      <c r="F947" s="12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</row>
    <row r="948">
      <c r="A948" s="1"/>
      <c r="B948" s="56"/>
      <c r="C948" s="8"/>
      <c r="D948" s="8"/>
      <c r="E948" s="10"/>
      <c r="F948" s="12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</row>
    <row r="949">
      <c r="A949" s="1"/>
      <c r="B949" s="56"/>
      <c r="C949" s="8"/>
      <c r="D949" s="8"/>
      <c r="E949" s="10"/>
      <c r="F949" s="12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</row>
    <row r="950">
      <c r="A950" s="1"/>
      <c r="B950" s="56"/>
      <c r="C950" s="8"/>
      <c r="D950" s="8"/>
      <c r="E950" s="10"/>
      <c r="F950" s="12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</row>
    <row r="951">
      <c r="A951" s="1"/>
      <c r="B951" s="56"/>
      <c r="C951" s="8"/>
      <c r="D951" s="8"/>
      <c r="E951" s="10"/>
      <c r="F951" s="12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</row>
    <row r="952">
      <c r="A952" s="1"/>
      <c r="B952" s="56"/>
      <c r="C952" s="8"/>
      <c r="D952" s="8"/>
      <c r="E952" s="10"/>
      <c r="F952" s="12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</row>
    <row r="953">
      <c r="A953" s="1"/>
      <c r="B953" s="56"/>
      <c r="C953" s="8"/>
      <c r="D953" s="8"/>
      <c r="E953" s="10"/>
      <c r="F953" s="12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</row>
    <row r="954">
      <c r="A954" s="1"/>
      <c r="B954" s="56"/>
      <c r="C954" s="8"/>
      <c r="D954" s="8"/>
      <c r="E954" s="10"/>
      <c r="F954" s="12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</row>
    <row r="955">
      <c r="A955" s="1"/>
      <c r="B955" s="56"/>
      <c r="C955" s="8"/>
      <c r="D955" s="8"/>
      <c r="E955" s="10"/>
      <c r="F955" s="12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</row>
    <row r="956">
      <c r="A956" s="1"/>
      <c r="B956" s="56"/>
      <c r="C956" s="8"/>
      <c r="D956" s="8"/>
      <c r="E956" s="10"/>
      <c r="F956" s="12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</row>
    <row r="957">
      <c r="A957" s="1"/>
      <c r="B957" s="56"/>
      <c r="C957" s="8"/>
      <c r="D957" s="8"/>
      <c r="E957" s="10"/>
      <c r="F957" s="12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</row>
    <row r="958">
      <c r="A958" s="1"/>
      <c r="B958" s="56"/>
      <c r="C958" s="8"/>
      <c r="D958" s="8"/>
      <c r="E958" s="10"/>
      <c r="F958" s="12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</row>
    <row r="959">
      <c r="A959" s="1"/>
      <c r="B959" s="56"/>
      <c r="C959" s="8"/>
      <c r="D959" s="8"/>
      <c r="E959" s="10"/>
      <c r="F959" s="12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</row>
    <row r="960">
      <c r="A960" s="1"/>
      <c r="B960" s="56"/>
      <c r="C960" s="8"/>
      <c r="D960" s="8"/>
      <c r="E960" s="10"/>
      <c r="F960" s="12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</row>
    <row r="961">
      <c r="A961" s="1"/>
      <c r="B961" s="56"/>
      <c r="C961" s="8"/>
      <c r="D961" s="8"/>
      <c r="E961" s="10"/>
      <c r="F961" s="12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</row>
    <row r="962">
      <c r="A962" s="1"/>
      <c r="B962" s="56"/>
      <c r="C962" s="8"/>
      <c r="D962" s="8"/>
      <c r="E962" s="10"/>
      <c r="F962" s="12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</row>
    <row r="963">
      <c r="A963" s="1"/>
      <c r="B963" s="56"/>
      <c r="C963" s="8"/>
      <c r="D963" s="8"/>
      <c r="E963" s="10"/>
      <c r="F963" s="12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</row>
    <row r="964">
      <c r="A964" s="1"/>
      <c r="B964" s="56"/>
      <c r="C964" s="8"/>
      <c r="D964" s="8"/>
      <c r="E964" s="10"/>
      <c r="F964" s="12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</row>
    <row r="965">
      <c r="A965" s="1"/>
      <c r="B965" s="56"/>
      <c r="C965" s="8"/>
      <c r="D965" s="8"/>
      <c r="E965" s="10"/>
      <c r="F965" s="12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</row>
    <row r="966">
      <c r="A966" s="1"/>
      <c r="B966" s="56"/>
      <c r="C966" s="8"/>
      <c r="D966" s="8"/>
      <c r="E966" s="10"/>
      <c r="F966" s="12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</row>
    <row r="967">
      <c r="A967" s="1"/>
      <c r="B967" s="56"/>
      <c r="C967" s="8"/>
      <c r="D967" s="8"/>
      <c r="E967" s="10"/>
      <c r="F967" s="12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</row>
    <row r="968">
      <c r="A968" s="1"/>
      <c r="B968" s="56"/>
      <c r="C968" s="8"/>
      <c r="D968" s="8"/>
      <c r="E968" s="10"/>
      <c r="F968" s="12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</row>
    <row r="969">
      <c r="A969" s="1"/>
      <c r="B969" s="56"/>
      <c r="C969" s="8"/>
      <c r="D969" s="8"/>
      <c r="E969" s="10"/>
      <c r="F969" s="12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</row>
    <row r="970">
      <c r="A970" s="1"/>
      <c r="B970" s="56"/>
      <c r="C970" s="8"/>
      <c r="D970" s="8"/>
      <c r="E970" s="10"/>
      <c r="F970" s="12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</row>
    <row r="971">
      <c r="A971" s="1"/>
      <c r="B971" s="56"/>
      <c r="C971" s="8"/>
      <c r="D971" s="8"/>
      <c r="E971" s="10"/>
      <c r="F971" s="12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</row>
    <row r="972">
      <c r="A972" s="1"/>
      <c r="B972" s="56"/>
      <c r="C972" s="8"/>
      <c r="D972" s="8"/>
      <c r="E972" s="10"/>
      <c r="F972" s="12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</row>
    <row r="973">
      <c r="A973" s="1"/>
      <c r="B973" s="56"/>
      <c r="C973" s="8"/>
      <c r="D973" s="8"/>
      <c r="E973" s="10"/>
      <c r="F973" s="12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</row>
    <row r="974">
      <c r="A974" s="1"/>
      <c r="B974" s="56"/>
      <c r="C974" s="8"/>
      <c r="D974" s="8"/>
      <c r="E974" s="10"/>
      <c r="F974" s="12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</row>
    <row r="975">
      <c r="A975" s="1"/>
      <c r="B975" s="56"/>
      <c r="C975" s="8"/>
      <c r="D975" s="8"/>
      <c r="E975" s="10"/>
      <c r="F975" s="12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</row>
    <row r="976">
      <c r="A976" s="1"/>
      <c r="B976" s="56"/>
      <c r="C976" s="8"/>
      <c r="D976" s="8"/>
      <c r="E976" s="10"/>
      <c r="F976" s="12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</row>
    <row r="977">
      <c r="A977" s="1"/>
      <c r="B977" s="56"/>
      <c r="C977" s="8"/>
      <c r="D977" s="8"/>
      <c r="E977" s="10"/>
      <c r="F977" s="12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</row>
    <row r="978">
      <c r="A978" s="1"/>
      <c r="B978" s="56"/>
      <c r="C978" s="8"/>
      <c r="D978" s="8"/>
      <c r="E978" s="10"/>
      <c r="F978" s="12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</row>
    <row r="979">
      <c r="A979" s="1"/>
      <c r="B979" s="56"/>
      <c r="C979" s="8"/>
      <c r="D979" s="8"/>
      <c r="E979" s="10"/>
      <c r="F979" s="12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</row>
    <row r="980">
      <c r="A980" s="1"/>
      <c r="B980" s="56"/>
      <c r="C980" s="8"/>
      <c r="D980" s="8"/>
      <c r="E980" s="10"/>
      <c r="F980" s="12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</row>
    <row r="981">
      <c r="A981" s="1"/>
      <c r="B981" s="56"/>
      <c r="C981" s="8"/>
      <c r="D981" s="8"/>
      <c r="E981" s="10"/>
      <c r="F981" s="12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</row>
    <row r="982">
      <c r="A982" s="1"/>
      <c r="B982" s="56"/>
      <c r="C982" s="8"/>
      <c r="D982" s="8"/>
      <c r="E982" s="10"/>
      <c r="F982" s="12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</row>
    <row r="983">
      <c r="A983" s="1"/>
      <c r="B983" s="56"/>
      <c r="C983" s="8"/>
      <c r="D983" s="8"/>
      <c r="E983" s="10"/>
      <c r="F983" s="12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</row>
    <row r="984">
      <c r="A984" s="1"/>
      <c r="B984" s="56"/>
      <c r="C984" s="8"/>
      <c r="D984" s="8"/>
      <c r="E984" s="10"/>
      <c r="F984" s="12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</row>
    <row r="985">
      <c r="A985" s="1"/>
      <c r="B985" s="56"/>
      <c r="C985" s="8"/>
      <c r="D985" s="8"/>
      <c r="E985" s="10"/>
      <c r="F985" s="12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</row>
    <row r="986">
      <c r="A986" s="1"/>
      <c r="B986" s="56"/>
      <c r="C986" s="8"/>
      <c r="D986" s="8"/>
      <c r="E986" s="10"/>
      <c r="F986" s="12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</row>
    <row r="987">
      <c r="A987" s="1"/>
      <c r="B987" s="56"/>
      <c r="C987" s="8"/>
      <c r="D987" s="8"/>
      <c r="E987" s="10"/>
      <c r="F987" s="12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</row>
    <row r="988">
      <c r="A988" s="1"/>
      <c r="B988" s="56"/>
      <c r="C988" s="8"/>
      <c r="D988" s="8"/>
      <c r="E988" s="10"/>
      <c r="F988" s="12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</row>
    <row r="989">
      <c r="A989" s="1"/>
      <c r="B989" s="56"/>
      <c r="C989" s="8"/>
      <c r="D989" s="8"/>
      <c r="E989" s="10"/>
      <c r="F989" s="12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</row>
    <row r="990">
      <c r="A990" s="1"/>
      <c r="B990" s="56"/>
      <c r="C990" s="8"/>
      <c r="D990" s="8"/>
      <c r="E990" s="10"/>
      <c r="F990" s="12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</row>
    <row r="991">
      <c r="A991" s="1"/>
      <c r="B991" s="56"/>
      <c r="C991" s="8"/>
      <c r="D991" s="8"/>
      <c r="E991" s="10"/>
      <c r="F991" s="12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</row>
    <row r="992">
      <c r="A992" s="1"/>
      <c r="B992" s="56"/>
      <c r="C992" s="8"/>
      <c r="D992" s="8"/>
      <c r="E992" s="10"/>
      <c r="F992" s="12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</row>
    <row r="993">
      <c r="A993" s="1"/>
      <c r="B993" s="56"/>
      <c r="C993" s="8"/>
      <c r="D993" s="8"/>
      <c r="E993" s="10"/>
      <c r="F993" s="12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</row>
    <row r="994">
      <c r="A994" s="1"/>
      <c r="B994" s="56"/>
      <c r="C994" s="8"/>
      <c r="D994" s="8"/>
      <c r="E994" s="10"/>
      <c r="F994" s="12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</row>
    <row r="995">
      <c r="A995" s="1"/>
      <c r="B995" s="56"/>
      <c r="C995" s="8"/>
      <c r="D995" s="8"/>
      <c r="E995" s="10"/>
      <c r="F995" s="12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</row>
    <row r="996">
      <c r="A996" s="1"/>
      <c r="B996" s="56"/>
      <c r="C996" s="8"/>
      <c r="D996" s="8"/>
      <c r="E996" s="10"/>
      <c r="F996" s="12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</row>
    <row r="997">
      <c r="A997" s="1"/>
      <c r="B997" s="56"/>
      <c r="C997" s="8"/>
      <c r="D997" s="8"/>
      <c r="E997" s="10"/>
      <c r="F997" s="12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</row>
    <row r="998">
      <c r="A998" s="1"/>
      <c r="B998" s="56"/>
      <c r="C998" s="8"/>
      <c r="D998" s="8"/>
      <c r="E998" s="10"/>
      <c r="F998" s="12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</row>
    <row r="999">
      <c r="A999" s="1"/>
      <c r="B999" s="56"/>
      <c r="C999" s="8"/>
      <c r="D999" s="8"/>
      <c r="E999" s="10"/>
      <c r="F999" s="12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</row>
    <row r="1000">
      <c r="A1000" s="1"/>
      <c r="B1000" s="56"/>
      <c r="C1000" s="8"/>
      <c r="D1000" s="8"/>
      <c r="E1000" s="10"/>
      <c r="F1000" s="12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</row>
    <row r="1001">
      <c r="A1001" s="1"/>
      <c r="B1001" s="56"/>
      <c r="C1001" s="8"/>
      <c r="D1001" s="8"/>
      <c r="E1001" s="10"/>
      <c r="F1001" s="12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</row>
    <row r="1002">
      <c r="A1002" s="1"/>
      <c r="B1002" s="56"/>
      <c r="C1002" s="8"/>
      <c r="D1002" s="8"/>
      <c r="E1002" s="10"/>
      <c r="F1002" s="12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</row>
    <row r="1003">
      <c r="A1003" s="1"/>
      <c r="B1003" s="56"/>
      <c r="C1003" s="8"/>
      <c r="D1003" s="8"/>
      <c r="E1003" s="10"/>
      <c r="F1003" s="12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</row>
    <row r="1004">
      <c r="A1004" s="1"/>
      <c r="B1004" s="56"/>
      <c r="C1004" s="8"/>
      <c r="D1004" s="8"/>
      <c r="E1004" s="10"/>
      <c r="F1004" s="12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</row>
    <row r="1005">
      <c r="A1005" s="1"/>
      <c r="B1005" s="56"/>
      <c r="C1005" s="8"/>
      <c r="D1005" s="8"/>
      <c r="E1005" s="10"/>
      <c r="F1005" s="12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</row>
    <row r="1006">
      <c r="A1006" s="1"/>
      <c r="B1006" s="56"/>
      <c r="C1006" s="8"/>
      <c r="D1006" s="8"/>
      <c r="E1006" s="10"/>
      <c r="F1006" s="12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</row>
    <row r="1007">
      <c r="A1007" s="1"/>
      <c r="B1007" s="56"/>
      <c r="C1007" s="8"/>
      <c r="D1007" s="8"/>
      <c r="E1007" s="10"/>
      <c r="F1007" s="12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</row>
    <row r="1008">
      <c r="A1008" s="1"/>
      <c r="B1008" s="56"/>
      <c r="C1008" s="8"/>
      <c r="D1008" s="8"/>
      <c r="E1008" s="10"/>
      <c r="F1008" s="12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</row>
    <row r="1009">
      <c r="A1009" s="1"/>
      <c r="B1009" s="56"/>
      <c r="C1009" s="8"/>
      <c r="D1009" s="8"/>
      <c r="E1009" s="10"/>
      <c r="F1009" s="12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</row>
    <row r="1010">
      <c r="A1010" s="1"/>
      <c r="B1010" s="56"/>
      <c r="C1010" s="8"/>
      <c r="D1010" s="8"/>
      <c r="E1010" s="10"/>
      <c r="F1010" s="12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</row>
    <row r="1011">
      <c r="A1011" s="1"/>
      <c r="B1011" s="56"/>
      <c r="C1011" s="8"/>
      <c r="D1011" s="8"/>
      <c r="E1011" s="10"/>
      <c r="F1011" s="12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</row>
    <row r="1012">
      <c r="A1012" s="1"/>
      <c r="B1012" s="56"/>
      <c r="C1012" s="8"/>
      <c r="D1012" s="8"/>
      <c r="E1012" s="10"/>
      <c r="F1012" s="12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</row>
    <row r="1013">
      <c r="A1013" s="1"/>
      <c r="B1013" s="56"/>
      <c r="C1013" s="8"/>
      <c r="D1013" s="8"/>
      <c r="E1013" s="10"/>
      <c r="F1013" s="12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</row>
    <row r="1014">
      <c r="A1014" s="1"/>
      <c r="B1014" s="56"/>
      <c r="C1014" s="8"/>
      <c r="D1014" s="8"/>
      <c r="E1014" s="10"/>
      <c r="F1014" s="12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</row>
    <row r="1015">
      <c r="A1015" s="1"/>
      <c r="B1015" s="56"/>
      <c r="C1015" s="8"/>
      <c r="D1015" s="8"/>
      <c r="E1015" s="10"/>
      <c r="F1015" s="12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</row>
    <row r="1016">
      <c r="A1016" s="1"/>
      <c r="B1016" s="56"/>
      <c r="C1016" s="8"/>
      <c r="D1016" s="8"/>
      <c r="E1016" s="10"/>
      <c r="F1016" s="12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</row>
    <row r="1017">
      <c r="A1017" s="1"/>
      <c r="B1017" s="56"/>
      <c r="C1017" s="8"/>
      <c r="D1017" s="8"/>
      <c r="E1017" s="10"/>
      <c r="F1017" s="12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</row>
    <row r="1018">
      <c r="A1018" s="1"/>
      <c r="B1018" s="56"/>
      <c r="C1018" s="8"/>
      <c r="D1018" s="8"/>
      <c r="E1018" s="10"/>
      <c r="F1018" s="12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</row>
    <row r="1019">
      <c r="A1019" s="1"/>
      <c r="B1019" s="56"/>
      <c r="C1019" s="8"/>
      <c r="D1019" s="8"/>
      <c r="E1019" s="10"/>
      <c r="F1019" s="12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</row>
    <row r="1020">
      <c r="A1020" s="1"/>
      <c r="B1020" s="56"/>
      <c r="C1020" s="8"/>
      <c r="D1020" s="8"/>
      <c r="E1020" s="10"/>
      <c r="F1020" s="12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</row>
    <row r="1021">
      <c r="A1021" s="1"/>
      <c r="B1021" s="56"/>
      <c r="C1021" s="8"/>
      <c r="D1021" s="8"/>
      <c r="E1021" s="10"/>
      <c r="F1021" s="12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</row>
    <row r="1022">
      <c r="A1022" s="1"/>
      <c r="B1022" s="56"/>
      <c r="C1022" s="8"/>
      <c r="D1022" s="8"/>
      <c r="E1022" s="10"/>
      <c r="F1022" s="12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</row>
    <row r="1023">
      <c r="A1023" s="1"/>
      <c r="B1023" s="56"/>
      <c r="C1023" s="8"/>
      <c r="D1023" s="8"/>
      <c r="E1023" s="10"/>
      <c r="F1023" s="12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</row>
    <row r="1024">
      <c r="A1024" s="1"/>
      <c r="B1024" s="56"/>
      <c r="C1024" s="8"/>
      <c r="D1024" s="8"/>
      <c r="E1024" s="10"/>
      <c r="F1024" s="12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</row>
    <row r="1025">
      <c r="A1025" s="1"/>
      <c r="B1025" s="56"/>
      <c r="C1025" s="8"/>
      <c r="D1025" s="8"/>
      <c r="E1025" s="10"/>
      <c r="F1025" s="12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</row>
    <row r="1026">
      <c r="A1026" s="1"/>
      <c r="B1026" s="56"/>
      <c r="C1026" s="8"/>
      <c r="D1026" s="8"/>
      <c r="E1026" s="10"/>
      <c r="F1026" s="12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</row>
    <row r="1027">
      <c r="A1027" s="1"/>
      <c r="B1027" s="56"/>
      <c r="C1027" s="8"/>
      <c r="D1027" s="8"/>
      <c r="E1027" s="10"/>
      <c r="F1027" s="12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</row>
    <row r="1028">
      <c r="A1028" s="1"/>
      <c r="B1028" s="56"/>
      <c r="C1028" s="8"/>
      <c r="D1028" s="8"/>
      <c r="E1028" s="10"/>
      <c r="F1028" s="12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</row>
    <row r="1029">
      <c r="A1029" s="1"/>
      <c r="B1029" s="56"/>
      <c r="C1029" s="8"/>
      <c r="D1029" s="8"/>
      <c r="E1029" s="10"/>
      <c r="F1029" s="12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</row>
    <row r="1030">
      <c r="A1030" s="1"/>
      <c r="B1030" s="56"/>
      <c r="C1030" s="8"/>
      <c r="D1030" s="8"/>
      <c r="E1030" s="10"/>
      <c r="F1030" s="12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</row>
    <row r="1031">
      <c r="A1031" s="1"/>
      <c r="B1031" s="56"/>
      <c r="C1031" s="8"/>
      <c r="D1031" s="8"/>
      <c r="E1031" s="10"/>
      <c r="F1031" s="12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</row>
    <row r="1032">
      <c r="A1032" s="1"/>
      <c r="B1032" s="56"/>
      <c r="C1032" s="8"/>
      <c r="D1032" s="8"/>
      <c r="E1032" s="10"/>
      <c r="F1032" s="12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</row>
    <row r="1033">
      <c r="A1033" s="1"/>
      <c r="B1033" s="56"/>
      <c r="C1033" s="8"/>
      <c r="D1033" s="8"/>
      <c r="E1033" s="10"/>
      <c r="F1033" s="12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</row>
    <row r="1034">
      <c r="A1034" s="1"/>
      <c r="B1034" s="56"/>
      <c r="C1034" s="8"/>
      <c r="D1034" s="8"/>
      <c r="E1034" s="10"/>
      <c r="F1034" s="12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</row>
    <row r="1035">
      <c r="A1035" s="1"/>
      <c r="B1035" s="56"/>
      <c r="C1035" s="8"/>
      <c r="D1035" s="8"/>
      <c r="E1035" s="10"/>
      <c r="F1035" s="12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</row>
    <row r="1036">
      <c r="A1036" s="1"/>
      <c r="B1036" s="56"/>
      <c r="C1036" s="8"/>
      <c r="D1036" s="8"/>
      <c r="E1036" s="10"/>
      <c r="F1036" s="12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</row>
    <row r="1037">
      <c r="A1037" s="1"/>
      <c r="B1037" s="56"/>
      <c r="C1037" s="8"/>
      <c r="D1037" s="8"/>
      <c r="E1037" s="10"/>
      <c r="F1037" s="12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</row>
    <row r="1038">
      <c r="A1038" s="1"/>
      <c r="B1038" s="56"/>
      <c r="C1038" s="8"/>
      <c r="D1038" s="8"/>
      <c r="E1038" s="10"/>
      <c r="F1038" s="12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</row>
    <row r="1039">
      <c r="A1039" s="1"/>
      <c r="B1039" s="56"/>
      <c r="C1039" s="8"/>
      <c r="D1039" s="8"/>
      <c r="E1039" s="10"/>
      <c r="F1039" s="12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</row>
    <row r="1040">
      <c r="A1040" s="1"/>
      <c r="B1040" s="56"/>
      <c r="C1040" s="8"/>
      <c r="D1040" s="8"/>
      <c r="E1040" s="10"/>
      <c r="F1040" s="12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</row>
    <row r="1041">
      <c r="A1041" s="1"/>
      <c r="B1041" s="56"/>
      <c r="C1041" s="8"/>
      <c r="D1041" s="8"/>
      <c r="E1041" s="10"/>
      <c r="F1041" s="12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</row>
    <row r="1042">
      <c r="A1042" s="1"/>
      <c r="B1042" s="56"/>
      <c r="C1042" s="8"/>
      <c r="D1042" s="8"/>
      <c r="E1042" s="10"/>
      <c r="F1042" s="12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</row>
    <row r="1043">
      <c r="A1043" s="1"/>
      <c r="B1043" s="56"/>
      <c r="C1043" s="8"/>
      <c r="D1043" s="8"/>
      <c r="E1043" s="10"/>
      <c r="F1043" s="12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</row>
    <row r="1044">
      <c r="A1044" s="1"/>
      <c r="B1044" s="56"/>
      <c r="C1044" s="8"/>
      <c r="D1044" s="8"/>
      <c r="E1044" s="10"/>
      <c r="F1044" s="12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</row>
    <row r="1045">
      <c r="A1045" s="1"/>
      <c r="B1045" s="56"/>
      <c r="C1045" s="8"/>
      <c r="D1045" s="8"/>
      <c r="E1045" s="10"/>
      <c r="F1045" s="12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</row>
    <row r="1046">
      <c r="A1046" s="1"/>
      <c r="B1046" s="56"/>
      <c r="C1046" s="8"/>
      <c r="D1046" s="8"/>
      <c r="E1046" s="10"/>
      <c r="F1046" s="12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</row>
    <row r="1047">
      <c r="A1047" s="1"/>
      <c r="B1047" s="56"/>
      <c r="C1047" s="8"/>
      <c r="D1047" s="8"/>
      <c r="E1047" s="10"/>
      <c r="F1047" s="12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</row>
    <row r="1048">
      <c r="A1048" s="1"/>
      <c r="B1048" s="56"/>
      <c r="C1048" s="8"/>
      <c r="D1048" s="8"/>
      <c r="E1048" s="10"/>
      <c r="F1048" s="12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</row>
    <row r="1049">
      <c r="A1049" s="1"/>
      <c r="B1049" s="56"/>
      <c r="C1049" s="8"/>
      <c r="D1049" s="8"/>
      <c r="E1049" s="10"/>
      <c r="F1049" s="12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</row>
    <row r="1050">
      <c r="A1050" s="1"/>
      <c r="B1050" s="56"/>
      <c r="C1050" s="8"/>
      <c r="D1050" s="8"/>
      <c r="E1050" s="10"/>
      <c r="F1050" s="12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</row>
    <row r="1051">
      <c r="A1051" s="1"/>
      <c r="B1051" s="56"/>
      <c r="C1051" s="8"/>
      <c r="D1051" s="8"/>
      <c r="E1051" s="10"/>
      <c r="F1051" s="12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</row>
    <row r="1052">
      <c r="A1052" s="1"/>
      <c r="B1052" s="56"/>
      <c r="C1052" s="8"/>
      <c r="D1052" s="8"/>
      <c r="E1052" s="10"/>
      <c r="F1052" s="12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</row>
    <row r="1053">
      <c r="A1053" s="1"/>
      <c r="B1053" s="56"/>
      <c r="C1053" s="8"/>
      <c r="D1053" s="8"/>
      <c r="E1053" s="10"/>
      <c r="F1053" s="12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</row>
    <row r="1054">
      <c r="A1054" s="1"/>
      <c r="B1054" s="56"/>
      <c r="C1054" s="8"/>
      <c r="D1054" s="8"/>
      <c r="E1054" s="10"/>
      <c r="F1054" s="12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</row>
  </sheetData>
  <mergeCells count="17">
    <mergeCell ref="I2:J2"/>
    <mergeCell ref="F2:F3"/>
    <mergeCell ref="G2:H2"/>
    <mergeCell ref="B2:B3"/>
    <mergeCell ref="C2:C3"/>
    <mergeCell ref="A2:A3"/>
    <mergeCell ref="D2:D3"/>
    <mergeCell ref="W2:X2"/>
    <mergeCell ref="Y2:Z2"/>
    <mergeCell ref="AA2:AB2"/>
    <mergeCell ref="AC2:AD2"/>
    <mergeCell ref="U2:V2"/>
    <mergeCell ref="S2:T2"/>
    <mergeCell ref="M2:N2"/>
    <mergeCell ref="O2:P2"/>
    <mergeCell ref="K2:L2"/>
    <mergeCell ref="Q2:R2"/>
  </mergeCells>
  <printOptions gridLines="1" horizontalCentered="1"/>
  <pageMargins bottom="0.39370078740157477" footer="0.0" header="0.0" left="0.25" right="0.25" top="0.39370078740157477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21" t="s">
        <v>232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42834.0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3">
        <v>1.0</v>
      </c>
      <c r="C5" s="21" t="s">
        <v>221</v>
      </c>
      <c r="D5" s="2" t="s">
        <v>28</v>
      </c>
      <c r="E5" s="2" t="s">
        <v>29</v>
      </c>
      <c r="F5" s="2">
        <v>277.0</v>
      </c>
      <c r="G5" s="2">
        <v>279.0</v>
      </c>
      <c r="H5" s="2">
        <f t="shared" ref="H5:H15" si="1">F5+G5</f>
        <v>556</v>
      </c>
      <c r="I5" s="2" t="s">
        <v>28</v>
      </c>
      <c r="J5" s="2">
        <v>4.0</v>
      </c>
      <c r="K5" s="2" t="s">
        <v>233</v>
      </c>
      <c r="L5" s="2">
        <v>136.0</v>
      </c>
      <c r="M5" s="2">
        <v>140.0</v>
      </c>
      <c r="N5" s="2">
        <v>142.0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3">
        <v>2.0</v>
      </c>
      <c r="C6" s="21" t="s">
        <v>234</v>
      </c>
      <c r="D6" s="2" t="s">
        <v>28</v>
      </c>
      <c r="E6" s="2" t="s">
        <v>31</v>
      </c>
      <c r="F6" s="2">
        <v>281.0</v>
      </c>
      <c r="G6" s="2">
        <v>278.0</v>
      </c>
      <c r="H6" s="2">
        <f t="shared" si="1"/>
        <v>559</v>
      </c>
      <c r="I6" s="2" t="s">
        <v>28</v>
      </c>
      <c r="J6" s="2">
        <v>3.0</v>
      </c>
      <c r="K6" s="2" t="s">
        <v>233</v>
      </c>
      <c r="L6" s="2">
        <v>142.0</v>
      </c>
      <c r="M6" s="2">
        <v>142.0</v>
      </c>
      <c r="N6" s="2">
        <v>140.0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3">
        <v>3.0</v>
      </c>
      <c r="C7" s="21" t="s">
        <v>200</v>
      </c>
      <c r="D7" s="2" t="s">
        <v>34</v>
      </c>
      <c r="E7" s="2" t="s">
        <v>35</v>
      </c>
      <c r="F7" s="2">
        <v>284.0</v>
      </c>
      <c r="G7" s="2">
        <v>283.0</v>
      </c>
      <c r="H7" s="2">
        <f t="shared" si="1"/>
        <v>567</v>
      </c>
      <c r="I7" s="2" t="s">
        <v>28</v>
      </c>
      <c r="J7" s="2">
        <v>1.0</v>
      </c>
      <c r="K7" s="2" t="s">
        <v>233</v>
      </c>
      <c r="L7" s="2">
        <v>144.0</v>
      </c>
      <c r="M7" s="2">
        <v>139.0</v>
      </c>
      <c r="N7" s="2">
        <v>142.0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201</v>
      </c>
      <c r="D8" s="2" t="s">
        <v>39</v>
      </c>
      <c r="E8" s="2" t="s">
        <v>43</v>
      </c>
      <c r="F8" s="2">
        <v>270.0</v>
      </c>
      <c r="G8" s="2">
        <v>272.0</v>
      </c>
      <c r="H8" s="2">
        <f t="shared" si="1"/>
        <v>542</v>
      </c>
      <c r="I8" s="2" t="s">
        <v>28</v>
      </c>
      <c r="J8" s="2">
        <v>7.0</v>
      </c>
      <c r="K8" s="2">
        <v>136.0</v>
      </c>
      <c r="L8" s="2">
        <v>140.0</v>
      </c>
      <c r="M8" s="2">
        <v>139.0</v>
      </c>
      <c r="N8" s="2">
        <v>138.0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235</v>
      </c>
      <c r="D9" s="2" t="s">
        <v>34</v>
      </c>
      <c r="E9" s="2" t="s">
        <v>35</v>
      </c>
      <c r="F9" s="2">
        <v>283.0</v>
      </c>
      <c r="G9" s="2">
        <v>281.0</v>
      </c>
      <c r="H9" s="2">
        <f t="shared" si="1"/>
        <v>564</v>
      </c>
      <c r="I9" s="2" t="s">
        <v>28</v>
      </c>
      <c r="J9" s="2">
        <v>2.0</v>
      </c>
      <c r="K9" s="2" t="s">
        <v>233</v>
      </c>
      <c r="L9" s="2">
        <v>139.0</v>
      </c>
      <c r="M9" s="2"/>
      <c r="N9" s="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236</v>
      </c>
      <c r="D10" s="2" t="s">
        <v>28</v>
      </c>
      <c r="E10" s="2" t="s">
        <v>35</v>
      </c>
      <c r="F10" s="2">
        <v>276.0</v>
      </c>
      <c r="G10" s="2">
        <v>276.0</v>
      </c>
      <c r="H10" s="2">
        <f t="shared" si="1"/>
        <v>552</v>
      </c>
      <c r="I10" s="2" t="s">
        <v>28</v>
      </c>
      <c r="J10" s="2">
        <v>5.0</v>
      </c>
      <c r="K10" s="2" t="s">
        <v>233</v>
      </c>
      <c r="L10" s="2">
        <v>136.0</v>
      </c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"/>
      <c r="B11" s="30">
        <v>7.0</v>
      </c>
      <c r="C11" s="21" t="s">
        <v>222</v>
      </c>
      <c r="D11" s="2" t="s">
        <v>39</v>
      </c>
      <c r="E11" s="2" t="s">
        <v>35</v>
      </c>
      <c r="F11" s="2">
        <v>270.0</v>
      </c>
      <c r="G11" s="2">
        <v>272.0</v>
      </c>
      <c r="H11" s="2">
        <f t="shared" si="1"/>
        <v>542</v>
      </c>
      <c r="I11" s="2" t="s">
        <v>28</v>
      </c>
      <c r="J11" s="2">
        <v>6.0</v>
      </c>
      <c r="K11" s="2">
        <v>135.0</v>
      </c>
      <c r="L11" s="2">
        <v>129.0</v>
      </c>
      <c r="M11" s="11"/>
      <c r="N11" s="1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"/>
      <c r="B12" s="30">
        <v>8.0</v>
      </c>
      <c r="C12" s="21" t="s">
        <v>205</v>
      </c>
      <c r="D12" s="2" t="s">
        <v>37</v>
      </c>
      <c r="E12" s="2" t="s">
        <v>35</v>
      </c>
      <c r="F12" s="2">
        <v>268.0</v>
      </c>
      <c r="G12" s="2">
        <v>271.0</v>
      </c>
      <c r="H12" s="2">
        <f t="shared" si="1"/>
        <v>539</v>
      </c>
      <c r="I12" s="2" t="s">
        <v>28</v>
      </c>
      <c r="J12" s="2">
        <v>8.0</v>
      </c>
      <c r="K12" s="2">
        <v>139.0</v>
      </c>
      <c r="L12" s="2">
        <v>135.0</v>
      </c>
      <c r="M12" s="2"/>
      <c r="N12" s="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6"/>
      <c r="B13" s="30">
        <v>9.0</v>
      </c>
      <c r="C13" s="21" t="s">
        <v>237</v>
      </c>
      <c r="D13" s="2" t="s">
        <v>28</v>
      </c>
      <c r="E13" s="2" t="s">
        <v>98</v>
      </c>
      <c r="F13" s="2">
        <v>266.0</v>
      </c>
      <c r="G13" s="2">
        <v>264.0</v>
      </c>
      <c r="H13" s="2">
        <f t="shared" si="1"/>
        <v>530</v>
      </c>
      <c r="I13" s="2" t="s">
        <v>28</v>
      </c>
      <c r="J13" s="2">
        <v>9.0</v>
      </c>
      <c r="K13" s="2">
        <v>134.0</v>
      </c>
      <c r="L13" s="2"/>
      <c r="M13" s="2"/>
      <c r="N13" s="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6"/>
      <c r="B14" s="30">
        <v>10.0</v>
      </c>
      <c r="C14" s="21" t="s">
        <v>238</v>
      </c>
      <c r="D14" s="2" t="s">
        <v>39</v>
      </c>
      <c r="E14" s="2" t="s">
        <v>35</v>
      </c>
      <c r="F14" s="2">
        <v>258.0</v>
      </c>
      <c r="G14" s="2">
        <v>269.0</v>
      </c>
      <c r="H14" s="2">
        <f t="shared" si="1"/>
        <v>527</v>
      </c>
      <c r="I14" s="2" t="s">
        <v>39</v>
      </c>
      <c r="J14" s="2">
        <v>10.0</v>
      </c>
      <c r="K14" s="2">
        <v>123.0</v>
      </c>
      <c r="L14" s="2"/>
      <c r="M14" s="2"/>
      <c r="N14" s="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6"/>
      <c r="B15" s="30">
        <v>11.0</v>
      </c>
      <c r="C15" s="21" t="s">
        <v>223</v>
      </c>
      <c r="D15" s="2" t="s">
        <v>41</v>
      </c>
      <c r="E15" s="2" t="s">
        <v>35</v>
      </c>
      <c r="F15" s="2">
        <v>260.0</v>
      </c>
      <c r="G15" s="2">
        <v>258.0</v>
      </c>
      <c r="H15" s="2">
        <f t="shared" si="1"/>
        <v>518</v>
      </c>
      <c r="I15" s="2" t="s">
        <v>39</v>
      </c>
      <c r="J15" s="2">
        <v>11.0</v>
      </c>
      <c r="K15" s="2">
        <v>109.0</v>
      </c>
      <c r="L15" s="2"/>
      <c r="M15" s="2"/>
      <c r="N15" s="2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67">
        <v>42855.0</v>
      </c>
      <c r="B16" s="20"/>
      <c r="C16" s="22" t="s">
        <v>49</v>
      </c>
      <c r="D16" s="24"/>
      <c r="E16" s="24"/>
      <c r="F16" s="25"/>
      <c r="G16" s="25"/>
      <c r="H16" s="24"/>
      <c r="I16" s="24"/>
      <c r="J16" s="26"/>
      <c r="K16" s="26"/>
      <c r="L16" s="26"/>
      <c r="M16" s="25"/>
      <c r="N16" s="2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25"/>
      <c r="B17" s="24" t="s">
        <v>2</v>
      </c>
      <c r="C17" s="22" t="s">
        <v>6</v>
      </c>
      <c r="D17" s="24" t="s">
        <v>7</v>
      </c>
      <c r="E17" s="24" t="s">
        <v>8</v>
      </c>
      <c r="F17" s="24">
        <v>18.0</v>
      </c>
      <c r="G17" s="24">
        <v>18.0</v>
      </c>
      <c r="H17" s="24" t="s">
        <v>9</v>
      </c>
      <c r="I17" s="24" t="s">
        <v>7</v>
      </c>
      <c r="J17" s="24"/>
      <c r="K17" s="28"/>
      <c r="L17" s="28"/>
      <c r="M17" s="28"/>
      <c r="N17" s="24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44"/>
      <c r="B18" s="30">
        <v>1.0</v>
      </c>
      <c r="C18" s="21" t="s">
        <v>239</v>
      </c>
      <c r="D18" s="2" t="s">
        <v>39</v>
      </c>
      <c r="E18" s="2" t="s">
        <v>59</v>
      </c>
      <c r="F18" s="2">
        <v>215.0</v>
      </c>
      <c r="G18" s="2">
        <v>214.0</v>
      </c>
      <c r="H18" s="2">
        <f t="shared" ref="H18:H21" si="2">F18+G18</f>
        <v>429</v>
      </c>
      <c r="I18" s="2" t="s">
        <v>37</v>
      </c>
      <c r="J18" s="2"/>
      <c r="K18" s="2"/>
      <c r="L18" s="2"/>
      <c r="M18" s="2"/>
      <c r="N18" s="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44"/>
      <c r="B19" s="30">
        <v>2.0</v>
      </c>
      <c r="C19" s="21" t="s">
        <v>240</v>
      </c>
      <c r="D19" s="2" t="s">
        <v>41</v>
      </c>
      <c r="E19" s="2" t="s">
        <v>35</v>
      </c>
      <c r="F19" s="35">
        <v>219.0</v>
      </c>
      <c r="G19" s="35">
        <v>199.0</v>
      </c>
      <c r="H19" s="2">
        <f t="shared" si="2"/>
        <v>418</v>
      </c>
      <c r="I19" s="2" t="s">
        <v>37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0">
        <v>3.0</v>
      </c>
      <c r="C20" s="21" t="s">
        <v>227</v>
      </c>
      <c r="D20" s="2" t="s">
        <v>41</v>
      </c>
      <c r="E20" s="2" t="s">
        <v>35</v>
      </c>
      <c r="F20" s="2">
        <v>218.0</v>
      </c>
      <c r="G20" s="2">
        <v>179.0</v>
      </c>
      <c r="H20" s="2">
        <f t="shared" si="2"/>
        <v>397</v>
      </c>
      <c r="I20" s="2"/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30">
        <v>4.0</v>
      </c>
      <c r="C21" s="21" t="s">
        <v>241</v>
      </c>
      <c r="D21" s="2" t="s">
        <v>47</v>
      </c>
      <c r="E21" s="2" t="s">
        <v>35</v>
      </c>
      <c r="F21" s="2">
        <v>118.0</v>
      </c>
      <c r="G21" s="2">
        <v>120.0</v>
      </c>
      <c r="H21" s="2">
        <f t="shared" si="2"/>
        <v>238</v>
      </c>
      <c r="I21" s="2"/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3">
      <c r="A23" s="67"/>
      <c r="B23" s="20"/>
      <c r="C23" s="22" t="s">
        <v>63</v>
      </c>
      <c r="D23" s="24"/>
      <c r="E23" s="24"/>
      <c r="F23" s="25"/>
      <c r="G23" s="25"/>
      <c r="H23" s="24"/>
      <c r="I23" s="24"/>
      <c r="J23" s="26"/>
      <c r="K23" s="26"/>
      <c r="L23" s="26"/>
      <c r="M23" s="25"/>
      <c r="N23" s="25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25"/>
      <c r="B24" s="24" t="s">
        <v>2</v>
      </c>
      <c r="C24" s="22" t="s">
        <v>6</v>
      </c>
      <c r="D24" s="24" t="s">
        <v>7</v>
      </c>
      <c r="E24" s="24" t="s">
        <v>8</v>
      </c>
      <c r="F24" s="24">
        <v>18.0</v>
      </c>
      <c r="G24" s="24">
        <v>18.0</v>
      </c>
      <c r="H24" s="24" t="s">
        <v>9</v>
      </c>
      <c r="I24" s="24" t="s">
        <v>7</v>
      </c>
      <c r="J24" s="24"/>
      <c r="K24" s="26"/>
      <c r="L24" s="26"/>
      <c r="M24" s="25"/>
      <c r="N24" s="2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44"/>
      <c r="B25" s="45">
        <v>1.0</v>
      </c>
      <c r="C25" s="19" t="s">
        <v>225</v>
      </c>
      <c r="D25" s="2" t="s">
        <v>39</v>
      </c>
      <c r="E25" s="35" t="s">
        <v>59</v>
      </c>
      <c r="F25" s="2">
        <v>268.0</v>
      </c>
      <c r="G25" s="2">
        <v>263.0</v>
      </c>
      <c r="H25" s="8">
        <f t="shared" ref="H25:H29" si="3">F25+G25</f>
        <v>531</v>
      </c>
      <c r="I25" s="2" t="s">
        <v>28</v>
      </c>
      <c r="J25" s="2"/>
      <c r="K25" s="2"/>
      <c r="L25" s="2"/>
      <c r="M25" s="2"/>
      <c r="N25" s="2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30">
        <v>2.0</v>
      </c>
      <c r="C26" s="21" t="s">
        <v>242</v>
      </c>
      <c r="D26" s="2" t="s">
        <v>28</v>
      </c>
      <c r="E26" s="2" t="s">
        <v>59</v>
      </c>
      <c r="F26" s="2">
        <v>251.0</v>
      </c>
      <c r="G26" s="2">
        <v>225.0</v>
      </c>
      <c r="H26" s="8">
        <f t="shared" si="3"/>
        <v>476</v>
      </c>
      <c r="I26" s="2" t="s">
        <v>41</v>
      </c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45">
        <v>3.0</v>
      </c>
      <c r="C27" s="21" t="s">
        <v>243</v>
      </c>
      <c r="D27" s="2" t="s">
        <v>37</v>
      </c>
      <c r="E27" s="2" t="s">
        <v>35</v>
      </c>
      <c r="F27" s="35">
        <v>208.0</v>
      </c>
      <c r="G27" s="35">
        <v>219.0</v>
      </c>
      <c r="H27" s="8">
        <f t="shared" si="3"/>
        <v>427</v>
      </c>
      <c r="I27" s="35" t="s">
        <v>37</v>
      </c>
      <c r="J27" s="19"/>
      <c r="K27" s="2"/>
      <c r="L27" s="2"/>
      <c r="M27" s="8"/>
      <c r="N27" s="8"/>
      <c r="O27" s="8"/>
      <c r="P27" s="8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44"/>
      <c r="B28" s="30">
        <v>4.0</v>
      </c>
      <c r="C28" s="19" t="s">
        <v>231</v>
      </c>
      <c r="D28" s="2" t="s">
        <v>41</v>
      </c>
      <c r="E28" s="2" t="s">
        <v>35</v>
      </c>
      <c r="F28" s="2">
        <v>214.0</v>
      </c>
      <c r="G28" s="2">
        <v>131.0</v>
      </c>
      <c r="H28" s="8">
        <f t="shared" si="3"/>
        <v>345</v>
      </c>
      <c r="I28" s="2"/>
      <c r="J28" s="2"/>
      <c r="K28" s="2"/>
      <c r="L28" s="2"/>
      <c r="M28" s="2"/>
      <c r="N28" s="2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44"/>
      <c r="B29" s="30">
        <v>5.0</v>
      </c>
      <c r="C29" s="21" t="s">
        <v>226</v>
      </c>
      <c r="D29" s="2" t="s">
        <v>41</v>
      </c>
      <c r="E29" s="2" t="s">
        <v>35</v>
      </c>
      <c r="F29" s="2">
        <v>155.0</v>
      </c>
      <c r="G29" s="2">
        <v>139.0</v>
      </c>
      <c r="H29" s="8">
        <f t="shared" si="3"/>
        <v>294</v>
      </c>
      <c r="I29" s="2"/>
      <c r="J29" s="2"/>
      <c r="K29" s="2"/>
      <c r="L29" s="2"/>
      <c r="M29" s="2"/>
      <c r="N29" s="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1">
      <c r="A31" s="67"/>
      <c r="B31" s="20"/>
      <c r="C31" s="22" t="s">
        <v>75</v>
      </c>
      <c r="D31" s="24"/>
      <c r="E31" s="24"/>
      <c r="F31" s="25"/>
      <c r="G31" s="25"/>
      <c r="H31" s="24"/>
      <c r="I31" s="24"/>
      <c r="J31" s="26"/>
      <c r="K31" s="25"/>
      <c r="L31" s="25"/>
      <c r="M31" s="25"/>
      <c r="N31" s="25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25"/>
      <c r="B32" s="24" t="s">
        <v>2</v>
      </c>
      <c r="C32" s="22" t="s">
        <v>6</v>
      </c>
      <c r="D32" s="24" t="s">
        <v>7</v>
      </c>
      <c r="E32" s="24" t="s">
        <v>8</v>
      </c>
      <c r="F32" s="24">
        <v>12.0</v>
      </c>
      <c r="G32" s="24">
        <v>12.0</v>
      </c>
      <c r="H32" s="24" t="s">
        <v>9</v>
      </c>
      <c r="I32" s="24" t="s">
        <v>7</v>
      </c>
      <c r="J32" s="24"/>
      <c r="K32" s="25"/>
      <c r="L32" s="25"/>
      <c r="M32" s="25"/>
      <c r="N32" s="25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44"/>
      <c r="B33" s="30">
        <v>1.0</v>
      </c>
      <c r="C33" s="21" t="s">
        <v>228</v>
      </c>
      <c r="D33" s="2">
        <v>1.0</v>
      </c>
      <c r="E33" s="2" t="s">
        <v>35</v>
      </c>
      <c r="F33" s="2">
        <v>232.0</v>
      </c>
      <c r="G33" s="2">
        <v>249.0</v>
      </c>
      <c r="H33" s="2">
        <f t="shared" ref="H33:H37" si="4">F33+G33</f>
        <v>481</v>
      </c>
      <c r="I33" s="2">
        <v>1.0</v>
      </c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B34" s="45">
        <v>2.0</v>
      </c>
      <c r="C34" s="21" t="s">
        <v>210</v>
      </c>
      <c r="D34" s="2">
        <v>1.0</v>
      </c>
      <c r="E34" s="2" t="s">
        <v>35</v>
      </c>
      <c r="F34" s="2">
        <v>240.0</v>
      </c>
      <c r="G34" s="2">
        <v>227.0</v>
      </c>
      <c r="H34" s="2">
        <f t="shared" si="4"/>
        <v>467</v>
      </c>
      <c r="I34" s="2">
        <v>1.0</v>
      </c>
    </row>
    <row r="35">
      <c r="A35" s="44"/>
      <c r="B35" s="30">
        <v>3.0</v>
      </c>
      <c r="C35" s="21" t="s">
        <v>209</v>
      </c>
      <c r="D35" s="2">
        <v>1.0</v>
      </c>
      <c r="E35" s="2" t="s">
        <v>35</v>
      </c>
      <c r="F35" s="2">
        <v>222.0</v>
      </c>
      <c r="G35" s="2">
        <v>244.0</v>
      </c>
      <c r="H35" s="2">
        <f t="shared" si="4"/>
        <v>466</v>
      </c>
      <c r="I35" s="2">
        <v>1.0</v>
      </c>
      <c r="J35" s="2"/>
      <c r="K35" s="2"/>
      <c r="L35" s="2"/>
      <c r="M35" s="2"/>
      <c r="N35" s="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30">
        <v>4.0</v>
      </c>
      <c r="C36" s="21" t="s">
        <v>229</v>
      </c>
      <c r="D36" s="2" t="s">
        <v>47</v>
      </c>
      <c r="E36" s="2" t="s">
        <v>35</v>
      </c>
      <c r="F36" s="2">
        <v>204.0</v>
      </c>
      <c r="G36" s="2">
        <v>126.0</v>
      </c>
      <c r="H36" s="2">
        <f t="shared" si="4"/>
        <v>330</v>
      </c>
      <c r="I36" s="2"/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44"/>
      <c r="B37" s="45">
        <v>5.0</v>
      </c>
      <c r="C37" s="21" t="s">
        <v>244</v>
      </c>
      <c r="D37" s="2" t="s">
        <v>47</v>
      </c>
      <c r="E37" s="2" t="s">
        <v>35</v>
      </c>
      <c r="F37" s="2">
        <v>129.0</v>
      </c>
      <c r="G37" s="2">
        <v>161.0</v>
      </c>
      <c r="H37" s="2">
        <f t="shared" si="4"/>
        <v>290</v>
      </c>
      <c r="I37" s="2"/>
      <c r="J37" s="2"/>
      <c r="K37" s="2"/>
      <c r="L37" s="2"/>
      <c r="M37" s="2"/>
      <c r="N37" s="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9">
      <c r="A39" s="67"/>
      <c r="B39" s="20"/>
      <c r="C39" s="22" t="s">
        <v>86</v>
      </c>
      <c r="D39" s="24"/>
      <c r="E39" s="24"/>
      <c r="F39" s="25"/>
      <c r="G39" s="25"/>
      <c r="H39" s="24"/>
      <c r="I39" s="24"/>
      <c r="J39" s="26"/>
      <c r="K39" s="25"/>
      <c r="L39" s="25"/>
      <c r="M39" s="25"/>
      <c r="N39" s="25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25"/>
      <c r="B40" s="24" t="s">
        <v>2</v>
      </c>
      <c r="C40" s="22" t="s">
        <v>6</v>
      </c>
      <c r="D40" s="24" t="s">
        <v>7</v>
      </c>
      <c r="E40" s="24" t="s">
        <v>8</v>
      </c>
      <c r="F40" s="24">
        <v>12.0</v>
      </c>
      <c r="G40" s="24">
        <v>12.0</v>
      </c>
      <c r="H40" s="24" t="s">
        <v>9</v>
      </c>
      <c r="I40" s="24" t="s">
        <v>7</v>
      </c>
      <c r="J40" s="24"/>
      <c r="K40" s="25"/>
      <c r="L40" s="25"/>
      <c r="M40" s="25"/>
      <c r="N40" s="25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44"/>
      <c r="B41" s="30">
        <v>1.0</v>
      </c>
      <c r="C41" s="19" t="s">
        <v>213</v>
      </c>
      <c r="D41" s="35">
        <v>1.0</v>
      </c>
      <c r="E41" s="2" t="s">
        <v>35</v>
      </c>
      <c r="F41" s="2">
        <v>248.0</v>
      </c>
      <c r="G41" s="2">
        <v>241.0</v>
      </c>
      <c r="H41" s="2">
        <f t="shared" ref="H41:H44" si="5">F41+G41</f>
        <v>489</v>
      </c>
      <c r="I41" s="2">
        <v>1.0</v>
      </c>
      <c r="J41" s="2"/>
      <c r="K41" s="2"/>
      <c r="L41" s="2"/>
      <c r="M41" s="2"/>
      <c r="N41" s="2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44"/>
      <c r="B42" s="30">
        <v>2.0</v>
      </c>
      <c r="C42" s="21" t="s">
        <v>230</v>
      </c>
      <c r="D42" s="2">
        <v>1.0</v>
      </c>
      <c r="E42" s="2" t="s">
        <v>35</v>
      </c>
      <c r="F42" s="35">
        <v>217.0</v>
      </c>
      <c r="G42" s="35">
        <v>234.0</v>
      </c>
      <c r="H42" s="2">
        <f t="shared" si="5"/>
        <v>451</v>
      </c>
      <c r="I42" s="35">
        <v>1.0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44"/>
      <c r="B43" s="30">
        <v>3.0</v>
      </c>
      <c r="C43" s="21" t="s">
        <v>245</v>
      </c>
      <c r="D43" s="2">
        <v>1.0</v>
      </c>
      <c r="E43" s="2" t="s">
        <v>35</v>
      </c>
      <c r="F43" s="2">
        <v>215.0</v>
      </c>
      <c r="G43" s="2">
        <v>216.0</v>
      </c>
      <c r="H43" s="2">
        <f t="shared" si="5"/>
        <v>431</v>
      </c>
      <c r="I43" s="2">
        <v>1.0</v>
      </c>
      <c r="J43" s="2"/>
      <c r="K43" s="2"/>
      <c r="L43" s="2"/>
      <c r="M43" s="2"/>
      <c r="N43" s="2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44"/>
      <c r="B44" s="45">
        <v>4.0</v>
      </c>
      <c r="C44" s="19" t="s">
        <v>246</v>
      </c>
      <c r="D44" s="35">
        <v>1.0</v>
      </c>
      <c r="E44" s="2" t="s">
        <v>35</v>
      </c>
      <c r="F44" s="2">
        <v>122.0</v>
      </c>
      <c r="G44" s="2">
        <v>145.0</v>
      </c>
      <c r="H44" s="2">
        <f t="shared" si="5"/>
        <v>267</v>
      </c>
      <c r="I44" s="2"/>
      <c r="J44" s="2"/>
      <c r="K44" s="2"/>
      <c r="L44" s="2"/>
      <c r="M44" s="2"/>
      <c r="N44" s="2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6">
      <c r="A46" s="67">
        <v>42862.0</v>
      </c>
      <c r="B46" s="20"/>
      <c r="C46" s="22" t="s">
        <v>109</v>
      </c>
      <c r="D46" s="24"/>
      <c r="E46" s="24"/>
      <c r="F46" s="25"/>
      <c r="G46" s="25"/>
      <c r="H46" s="24"/>
      <c r="I46" s="24"/>
      <c r="J46" s="26"/>
      <c r="K46" s="25"/>
      <c r="L46" s="25"/>
      <c r="M46" s="25"/>
      <c r="N46" s="25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25"/>
      <c r="B47" s="24" t="s">
        <v>2</v>
      </c>
      <c r="C47" s="22" t="s">
        <v>6</v>
      </c>
      <c r="D47" s="24" t="s">
        <v>7</v>
      </c>
      <c r="E47" s="24" t="s">
        <v>8</v>
      </c>
      <c r="F47" s="24">
        <v>18.0</v>
      </c>
      <c r="G47" s="24">
        <v>18.0</v>
      </c>
      <c r="H47" s="24" t="s">
        <v>9</v>
      </c>
      <c r="I47" s="24" t="s">
        <v>7</v>
      </c>
      <c r="J47" s="24"/>
      <c r="K47" s="25"/>
      <c r="L47" s="25"/>
      <c r="M47" s="25"/>
      <c r="N47" s="25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44"/>
      <c r="B48" s="45"/>
      <c r="C48" s="19" t="s">
        <v>247</v>
      </c>
      <c r="D48" s="35" t="s">
        <v>84</v>
      </c>
      <c r="E48" s="2" t="s">
        <v>35</v>
      </c>
      <c r="F48" s="35">
        <v>140.0</v>
      </c>
      <c r="G48" s="35">
        <v>117.0</v>
      </c>
      <c r="H48" s="8">
        <f t="shared" ref="H48:H49" si="6">F48+G48</f>
        <v>257</v>
      </c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44"/>
      <c r="B49" s="45"/>
      <c r="C49" s="21" t="s">
        <v>248</v>
      </c>
      <c r="D49" s="2" t="s">
        <v>47</v>
      </c>
      <c r="E49" s="2" t="s">
        <v>35</v>
      </c>
      <c r="F49" s="35">
        <v>93.0</v>
      </c>
      <c r="G49" s="35">
        <v>56.0</v>
      </c>
      <c r="H49" s="8">
        <f t="shared" si="6"/>
        <v>149</v>
      </c>
      <c r="I49" s="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67">
        <v>42862.0</v>
      </c>
      <c r="B50" s="20"/>
      <c r="C50" s="22" t="s">
        <v>119</v>
      </c>
      <c r="D50" s="24"/>
      <c r="E50" s="24"/>
      <c r="F50" s="25"/>
      <c r="G50" s="25"/>
      <c r="H50" s="24"/>
      <c r="I50" s="24"/>
      <c r="J50" s="26"/>
      <c r="K50" s="25"/>
      <c r="L50" s="25"/>
      <c r="M50" s="25"/>
      <c r="N50" s="25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25"/>
      <c r="B51" s="24" t="s">
        <v>2</v>
      </c>
      <c r="C51" s="22" t="s">
        <v>6</v>
      </c>
      <c r="D51" s="24" t="s">
        <v>7</v>
      </c>
      <c r="E51" s="24" t="s">
        <v>8</v>
      </c>
      <c r="F51" s="24">
        <v>18.0</v>
      </c>
      <c r="G51" s="24">
        <v>18.0</v>
      </c>
      <c r="H51" s="24" t="s">
        <v>9</v>
      </c>
      <c r="I51" s="24" t="s">
        <v>7</v>
      </c>
      <c r="J51" s="24"/>
      <c r="K51" s="25"/>
      <c r="L51" s="25"/>
      <c r="M51" s="25"/>
      <c r="N51" s="25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B52" s="45"/>
      <c r="C52" s="19" t="s">
        <v>249</v>
      </c>
      <c r="D52" s="8" t="s">
        <v>84</v>
      </c>
      <c r="E52" s="8" t="s">
        <v>35</v>
      </c>
      <c r="F52" s="35">
        <v>114.0</v>
      </c>
      <c r="G52" s="35">
        <v>102.0</v>
      </c>
      <c r="H52" s="8">
        <f t="shared" ref="H52:H54" si="7">F52+G52</f>
        <v>216</v>
      </c>
      <c r="I52" s="35"/>
      <c r="J52" s="8"/>
      <c r="K52" s="3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</row>
    <row r="53">
      <c r="A53" s="44"/>
      <c r="B53" s="45"/>
      <c r="C53" s="21" t="s">
        <v>226</v>
      </c>
      <c r="D53" s="2" t="s">
        <v>41</v>
      </c>
      <c r="E53" s="2" t="s">
        <v>35</v>
      </c>
      <c r="F53" s="35">
        <v>97.0</v>
      </c>
      <c r="G53" s="35">
        <v>80.0</v>
      </c>
      <c r="H53" s="8">
        <f t="shared" si="7"/>
        <v>177</v>
      </c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"/>
      <c r="B54" s="45"/>
      <c r="C54" s="21" t="s">
        <v>218</v>
      </c>
      <c r="D54" s="2" t="s">
        <v>47</v>
      </c>
      <c r="E54" s="2" t="s">
        <v>35</v>
      </c>
      <c r="F54" s="35">
        <v>86.0</v>
      </c>
      <c r="G54" s="35">
        <v>81.0</v>
      </c>
      <c r="H54" s="8">
        <f t="shared" si="7"/>
        <v>167</v>
      </c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9">
      <c r="A59" s="67"/>
      <c r="B59" s="20"/>
      <c r="C59" s="22" t="s">
        <v>129</v>
      </c>
      <c r="D59" s="24"/>
      <c r="E59" s="24"/>
      <c r="F59" s="25"/>
      <c r="G59" s="25"/>
      <c r="H59" s="24"/>
      <c r="I59" s="24"/>
      <c r="J59" s="26"/>
      <c r="K59" s="25"/>
      <c r="L59" s="25"/>
      <c r="M59" s="25"/>
      <c r="N59" s="25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45"/>
      <c r="C60" s="19"/>
      <c r="D60" s="35"/>
      <c r="E60" s="35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21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45"/>
      <c r="C63" s="21"/>
      <c r="D63" s="35"/>
      <c r="E63" s="35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19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6">
      <c r="A66" s="6"/>
      <c r="B66" s="45"/>
      <c r="C66" s="21"/>
      <c r="D66" s="35"/>
      <c r="E66" s="35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19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45"/>
      <c r="C69" s="21"/>
      <c r="D69" s="35"/>
      <c r="E69" s="35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21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7"/>
      <c r="B72" s="20"/>
      <c r="C72" s="22" t="s">
        <v>134</v>
      </c>
      <c r="D72" s="24"/>
      <c r="E72" s="24"/>
      <c r="F72" s="25"/>
      <c r="G72" s="25"/>
      <c r="H72" s="24"/>
      <c r="I72" s="24"/>
      <c r="J72" s="26"/>
      <c r="K72" s="25"/>
      <c r="L72" s="25"/>
      <c r="M72" s="25"/>
      <c r="N72" s="25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45"/>
      <c r="C73" s="21"/>
      <c r="D73" s="35"/>
      <c r="E73" s="35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19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21"/>
      <c r="D75" s="35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45"/>
      <c r="C76" s="21"/>
      <c r="D76" s="35"/>
      <c r="E76" s="35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21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B79" s="45"/>
      <c r="C79" s="21"/>
      <c r="D79" s="35"/>
      <c r="E79" s="35"/>
    </row>
    <row r="80">
      <c r="C80" s="21"/>
      <c r="D80" s="8"/>
    </row>
    <row r="81">
      <c r="A81" s="6"/>
      <c r="B81" s="1"/>
      <c r="C81" s="21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45"/>
      <c r="C82" s="21"/>
      <c r="D82" s="35"/>
      <c r="E82" s="35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21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A933" s="6"/>
      <c r="B933" s="1"/>
      <c r="C933" s="56"/>
      <c r="D933" s="8"/>
      <c r="E933" s="8"/>
      <c r="F933" s="8"/>
      <c r="G933" s="8"/>
      <c r="H933" s="8"/>
      <c r="I933" s="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>
      <c r="A934" s="6"/>
      <c r="B934" s="1"/>
      <c r="C934" s="56"/>
      <c r="D934" s="8"/>
      <c r="E934" s="8"/>
      <c r="F934" s="8"/>
      <c r="G934" s="8"/>
      <c r="H934" s="8"/>
      <c r="I934" s="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>
      <c r="A935" s="6"/>
      <c r="B935" s="1"/>
      <c r="C935" s="56"/>
      <c r="D935" s="8"/>
      <c r="E935" s="8"/>
      <c r="F935" s="8"/>
      <c r="G935" s="8"/>
      <c r="H935" s="8"/>
      <c r="I935" s="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>
      <c r="A936" s="6"/>
      <c r="B936" s="1"/>
      <c r="C936" s="56"/>
      <c r="D936" s="8"/>
      <c r="E936" s="8"/>
      <c r="F936" s="8"/>
      <c r="G936" s="8"/>
      <c r="H936" s="8"/>
      <c r="I936" s="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>
      <c r="A937" s="6"/>
      <c r="B937" s="1"/>
      <c r="C937" s="56"/>
      <c r="D937" s="8"/>
      <c r="E937" s="8"/>
      <c r="F937" s="8"/>
      <c r="G937" s="8"/>
      <c r="H937" s="8"/>
      <c r="I937" s="8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>
      <c r="A938" s="6"/>
      <c r="B938" s="1"/>
      <c r="C938" s="56"/>
      <c r="D938" s="8"/>
      <c r="E938" s="8"/>
      <c r="F938" s="8"/>
      <c r="G938" s="8"/>
      <c r="H938" s="8"/>
      <c r="I938" s="8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>
      <c r="A939" s="6"/>
      <c r="B939" s="1"/>
      <c r="C939" s="56"/>
      <c r="D939" s="8"/>
      <c r="E939" s="8"/>
      <c r="F939" s="8"/>
      <c r="G939" s="8"/>
      <c r="H939" s="8"/>
      <c r="I939" s="8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>
      <c r="A940" s="6"/>
      <c r="B940" s="1"/>
      <c r="C940" s="56"/>
      <c r="D940" s="8"/>
      <c r="E940" s="8"/>
      <c r="F940" s="8"/>
      <c r="G940" s="8"/>
      <c r="H940" s="8"/>
      <c r="I940" s="8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>
      <c r="A941" s="6"/>
      <c r="B941" s="1"/>
      <c r="C941" s="56"/>
      <c r="D941" s="8"/>
      <c r="E941" s="8"/>
      <c r="F941" s="8"/>
      <c r="G941" s="8"/>
      <c r="H941" s="8"/>
      <c r="I941" s="8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>
      <c r="A942" s="6"/>
      <c r="B942" s="1"/>
      <c r="C942" s="56"/>
      <c r="D942" s="8"/>
      <c r="E942" s="8"/>
      <c r="F942" s="8"/>
      <c r="G942" s="8"/>
      <c r="H942" s="8"/>
      <c r="I942" s="8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>
      <c r="A943" s="6"/>
      <c r="B943" s="1"/>
      <c r="C943" s="56"/>
      <c r="D943" s="8"/>
      <c r="E943" s="8"/>
      <c r="F943" s="8"/>
      <c r="G943" s="8"/>
      <c r="H943" s="8"/>
      <c r="I943" s="8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>
      <c r="A944" s="6"/>
      <c r="B944" s="1"/>
      <c r="C944" s="56"/>
      <c r="D944" s="8"/>
      <c r="E944" s="8"/>
      <c r="F944" s="8"/>
      <c r="G944" s="8"/>
      <c r="H944" s="8"/>
      <c r="I944" s="8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>
      <c r="A945" s="6"/>
      <c r="B945" s="1"/>
      <c r="C945" s="56"/>
      <c r="D945" s="8"/>
      <c r="E945" s="8"/>
      <c r="F945" s="8"/>
      <c r="G945" s="8"/>
      <c r="H945" s="8"/>
      <c r="I945" s="8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>
      <c r="A946" s="6"/>
      <c r="B946" s="1"/>
      <c r="C946" s="56"/>
      <c r="D946" s="8"/>
      <c r="E946" s="8"/>
      <c r="F946" s="8"/>
      <c r="G946" s="8"/>
      <c r="H946" s="8"/>
      <c r="I946" s="8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>
      <c r="A947" s="6"/>
      <c r="B947" s="1"/>
      <c r="C947" s="56"/>
      <c r="D947" s="8"/>
      <c r="E947" s="8"/>
      <c r="F947" s="8"/>
      <c r="G947" s="8"/>
      <c r="H947" s="8"/>
      <c r="I947" s="8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>
      <c r="A948" s="6"/>
      <c r="B948" s="1"/>
      <c r="C948" s="56"/>
      <c r="D948" s="8"/>
      <c r="E948" s="8"/>
      <c r="F948" s="8"/>
      <c r="G948" s="8"/>
      <c r="H948" s="8"/>
      <c r="I948" s="8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>
      <c r="A949" s="6"/>
      <c r="B949" s="1"/>
      <c r="C949" s="56"/>
      <c r="D949" s="8"/>
      <c r="E949" s="8"/>
      <c r="F949" s="8"/>
      <c r="G949" s="8"/>
      <c r="H949" s="8"/>
      <c r="I949" s="8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>
      <c r="A950" s="6"/>
      <c r="B950" s="1"/>
      <c r="C950" s="56"/>
      <c r="D950" s="8"/>
      <c r="E950" s="8"/>
      <c r="F950" s="8"/>
      <c r="G950" s="8"/>
      <c r="H950" s="8"/>
      <c r="I950" s="8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>
      <c r="A951" s="6"/>
      <c r="B951" s="1"/>
      <c r="C951" s="56"/>
      <c r="D951" s="8"/>
      <c r="E951" s="8"/>
      <c r="F951" s="8"/>
      <c r="G951" s="8"/>
      <c r="H951" s="8"/>
      <c r="I951" s="8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>
      <c r="A952" s="6"/>
      <c r="B952" s="1"/>
      <c r="C952" s="56"/>
      <c r="D952" s="8"/>
      <c r="E952" s="8"/>
      <c r="F952" s="8"/>
      <c r="G952" s="8"/>
      <c r="H952" s="8"/>
      <c r="I952" s="8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>
      <c r="A953" s="6"/>
      <c r="B953" s="1"/>
      <c r="C953" s="56"/>
      <c r="D953" s="8"/>
      <c r="E953" s="8"/>
      <c r="F953" s="8"/>
      <c r="G953" s="8"/>
      <c r="H953" s="8"/>
      <c r="I953" s="8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>
      <c r="A954" s="6"/>
      <c r="B954" s="1"/>
      <c r="C954" s="56"/>
      <c r="D954" s="8"/>
      <c r="E954" s="8"/>
      <c r="F954" s="8"/>
      <c r="G954" s="8"/>
      <c r="H954" s="8"/>
      <c r="I954" s="8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>
      <c r="A955" s="6"/>
      <c r="B955" s="1"/>
      <c r="C955" s="56"/>
      <c r="D955" s="8"/>
      <c r="E955" s="8"/>
      <c r="F955" s="8"/>
      <c r="G955" s="8"/>
      <c r="H955" s="8"/>
      <c r="I955" s="8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>
      <c r="A956" s="6"/>
      <c r="B956" s="1"/>
      <c r="C956" s="56"/>
      <c r="D956" s="8"/>
      <c r="E956" s="8"/>
      <c r="F956" s="8"/>
      <c r="G956" s="8"/>
      <c r="H956" s="8"/>
      <c r="I956" s="8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>
      <c r="A957" s="6"/>
      <c r="B957" s="1"/>
      <c r="C957" s="56"/>
      <c r="D957" s="8"/>
      <c r="E957" s="8"/>
      <c r="F957" s="8"/>
      <c r="G957" s="8"/>
      <c r="H957" s="8"/>
      <c r="I957" s="8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>
      <c r="A958" s="6"/>
      <c r="B958" s="1"/>
      <c r="C958" s="56"/>
      <c r="D958" s="8"/>
      <c r="E958" s="8"/>
      <c r="F958" s="8"/>
      <c r="G958" s="8"/>
      <c r="H958" s="8"/>
      <c r="I958" s="8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>
      <c r="A959" s="6"/>
      <c r="B959" s="1"/>
      <c r="C959" s="56"/>
      <c r="D959" s="8"/>
      <c r="E959" s="8"/>
      <c r="F959" s="8"/>
      <c r="G959" s="8"/>
      <c r="H959" s="8"/>
      <c r="I959" s="8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>
      <c r="A960" s="6"/>
      <c r="B960" s="1"/>
      <c r="C960" s="56"/>
      <c r="D960" s="8"/>
      <c r="E960" s="8"/>
      <c r="F960" s="8"/>
      <c r="G960" s="8"/>
      <c r="H960" s="8"/>
      <c r="I960" s="8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>
      <c r="A961" s="6"/>
      <c r="B961" s="1"/>
      <c r="C961" s="56"/>
      <c r="D961" s="8"/>
      <c r="E961" s="8"/>
      <c r="F961" s="8"/>
      <c r="G961" s="8"/>
      <c r="H961" s="8"/>
      <c r="I961" s="8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>
      <c r="A962" s="6"/>
      <c r="B962" s="1"/>
      <c r="C962" s="56"/>
      <c r="D962" s="8"/>
      <c r="E962" s="8"/>
      <c r="F962" s="8"/>
      <c r="G962" s="8"/>
      <c r="H962" s="8"/>
      <c r="I962" s="8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>
      <c r="A963" s="6"/>
      <c r="B963" s="1"/>
      <c r="C963" s="56"/>
      <c r="D963" s="8"/>
      <c r="E963" s="8"/>
      <c r="F963" s="8"/>
      <c r="G963" s="8"/>
      <c r="H963" s="8"/>
      <c r="I963" s="8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>
      <c r="A964" s="6"/>
      <c r="B964" s="1"/>
      <c r="C964" s="56"/>
      <c r="D964" s="8"/>
      <c r="E964" s="8"/>
      <c r="F964" s="8"/>
      <c r="G964" s="8"/>
      <c r="H964" s="8"/>
      <c r="I964" s="8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>
      <c r="A965" s="6"/>
      <c r="B965" s="1"/>
      <c r="C965" s="56"/>
      <c r="D965" s="8"/>
      <c r="E965" s="8"/>
      <c r="F965" s="8"/>
      <c r="G965" s="8"/>
      <c r="H965" s="8"/>
      <c r="I965" s="8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>
      <c r="A966" s="6"/>
      <c r="B966" s="1"/>
      <c r="C966" s="56"/>
      <c r="D966" s="8"/>
      <c r="E966" s="8"/>
      <c r="F966" s="8"/>
      <c r="G966" s="8"/>
      <c r="H966" s="8"/>
      <c r="I966" s="8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>
      <c r="B967" s="66"/>
    </row>
    <row r="968">
      <c r="B968" s="66"/>
    </row>
    <row r="969">
      <c r="B969" s="66"/>
    </row>
    <row r="970">
      <c r="B970" s="66"/>
    </row>
    <row r="971">
      <c r="B971" s="66"/>
    </row>
    <row r="972">
      <c r="B972" s="66"/>
    </row>
    <row r="973">
      <c r="B973" s="66"/>
    </row>
    <row r="974">
      <c r="B974" s="66"/>
    </row>
    <row r="975">
      <c r="B975" s="66"/>
    </row>
    <row r="976">
      <c r="B976" s="66"/>
    </row>
    <row r="977">
      <c r="B977" s="66"/>
    </row>
    <row r="978">
      <c r="B978" s="66"/>
    </row>
    <row r="979">
      <c r="B979" s="66"/>
    </row>
    <row r="980">
      <c r="B980" s="66"/>
    </row>
    <row r="981">
      <c r="B981" s="66"/>
    </row>
    <row r="982">
      <c r="B982" s="66"/>
    </row>
    <row r="983">
      <c r="B983" s="66"/>
    </row>
    <row r="984">
      <c r="B984" s="66"/>
    </row>
    <row r="985">
      <c r="B985" s="66"/>
    </row>
    <row r="986">
      <c r="B986" s="66"/>
    </row>
    <row r="987">
      <c r="B987" s="66"/>
    </row>
    <row r="988">
      <c r="B988" s="66"/>
    </row>
    <row r="989">
      <c r="B989" s="66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21" t="s">
        <v>250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42799.0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235</v>
      </c>
      <c r="D5" s="2" t="s">
        <v>34</v>
      </c>
      <c r="E5" s="2" t="s">
        <v>35</v>
      </c>
      <c r="F5" s="2">
        <v>281.0</v>
      </c>
      <c r="G5" s="2">
        <v>283.0</v>
      </c>
      <c r="H5" s="2" t="s">
        <v>251</v>
      </c>
      <c r="I5" s="2" t="s">
        <v>28</v>
      </c>
      <c r="J5" s="2">
        <v>1.0</v>
      </c>
      <c r="K5" s="2" t="s">
        <v>233</v>
      </c>
      <c r="L5" s="2" t="s">
        <v>252</v>
      </c>
      <c r="M5" s="2">
        <v>140.0</v>
      </c>
      <c r="N5" s="2">
        <v>142.0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200</v>
      </c>
      <c r="D6" s="2" t="s">
        <v>28</v>
      </c>
      <c r="E6" s="2" t="s">
        <v>35</v>
      </c>
      <c r="F6" s="2">
        <v>280.0</v>
      </c>
      <c r="G6" s="2">
        <v>284.0</v>
      </c>
      <c r="H6" s="2" t="s">
        <v>253</v>
      </c>
      <c r="I6" s="2" t="s">
        <v>28</v>
      </c>
      <c r="J6" s="2">
        <v>2.0</v>
      </c>
      <c r="K6" s="2" t="s">
        <v>233</v>
      </c>
      <c r="L6" s="2" t="s">
        <v>252</v>
      </c>
      <c r="M6" s="2">
        <v>146.0</v>
      </c>
      <c r="N6" s="2">
        <v>140.0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220</v>
      </c>
      <c r="D7" s="2" t="s">
        <v>34</v>
      </c>
      <c r="E7" s="2" t="s">
        <v>35</v>
      </c>
      <c r="F7" s="2">
        <v>273.0</v>
      </c>
      <c r="G7" s="2">
        <v>266.0</v>
      </c>
      <c r="H7" s="2">
        <v>539.0</v>
      </c>
      <c r="I7" s="2" t="s">
        <v>28</v>
      </c>
      <c r="J7" s="2">
        <v>5.0</v>
      </c>
      <c r="K7" s="2" t="s">
        <v>233</v>
      </c>
      <c r="L7" s="2">
        <v>138.0</v>
      </c>
      <c r="M7" s="2">
        <v>134.0</v>
      </c>
      <c r="N7" s="2">
        <v>141.0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221</v>
      </c>
      <c r="D8" s="2" t="s">
        <v>28</v>
      </c>
      <c r="E8" s="2" t="s">
        <v>29</v>
      </c>
      <c r="F8" s="2">
        <v>281.0</v>
      </c>
      <c r="G8" s="2">
        <v>281.0</v>
      </c>
      <c r="H8" s="2">
        <v>562.0</v>
      </c>
      <c r="I8" s="2" t="s">
        <v>28</v>
      </c>
      <c r="J8" s="2">
        <v>3.0</v>
      </c>
      <c r="K8" s="2" t="s">
        <v>233</v>
      </c>
      <c r="L8" s="2">
        <v>137.0</v>
      </c>
      <c r="M8" s="2">
        <v>134.0</v>
      </c>
      <c r="N8" s="2">
        <v>135.0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223</v>
      </c>
      <c r="D9" s="2" t="s">
        <v>41</v>
      </c>
      <c r="E9" s="2" t="s">
        <v>35</v>
      </c>
      <c r="F9" s="2">
        <v>236.0</v>
      </c>
      <c r="G9" s="2">
        <v>252.0</v>
      </c>
      <c r="H9" s="2">
        <v>488.0</v>
      </c>
      <c r="I9" s="2" t="s">
        <v>41</v>
      </c>
      <c r="J9" s="2">
        <v>6.0</v>
      </c>
      <c r="K9" s="2" t="s">
        <v>233</v>
      </c>
      <c r="L9" s="2">
        <v>132.0</v>
      </c>
      <c r="M9" s="11"/>
      <c r="N9" s="11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236</v>
      </c>
      <c r="D10" s="2" t="s">
        <v>28</v>
      </c>
      <c r="E10" s="2" t="s">
        <v>35</v>
      </c>
      <c r="F10" s="2">
        <v>280.0</v>
      </c>
      <c r="G10" s="2">
        <v>276.0</v>
      </c>
      <c r="H10" s="2">
        <v>556.0</v>
      </c>
      <c r="I10" s="2" t="s">
        <v>28</v>
      </c>
      <c r="J10" s="2">
        <v>4.0</v>
      </c>
      <c r="K10" s="2" t="s">
        <v>233</v>
      </c>
      <c r="L10" s="2">
        <v>127.0</v>
      </c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7">
        <v>42820.0</v>
      </c>
      <c r="B11" s="20"/>
      <c r="C11" s="22" t="s">
        <v>49</v>
      </c>
      <c r="D11" s="24"/>
      <c r="E11" s="24"/>
      <c r="F11" s="25"/>
      <c r="G11" s="25"/>
      <c r="H11" s="24"/>
      <c r="I11" s="24"/>
      <c r="J11" s="26"/>
      <c r="K11" s="26"/>
      <c r="L11" s="26"/>
      <c r="M11" s="25"/>
      <c r="N11" s="25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25"/>
      <c r="B12" s="24" t="s">
        <v>2</v>
      </c>
      <c r="C12" s="22" t="s">
        <v>6</v>
      </c>
      <c r="D12" s="24" t="s">
        <v>7</v>
      </c>
      <c r="E12" s="24" t="s">
        <v>8</v>
      </c>
      <c r="F12" s="24">
        <v>18.0</v>
      </c>
      <c r="G12" s="24">
        <v>18.0</v>
      </c>
      <c r="H12" s="24" t="s">
        <v>9</v>
      </c>
      <c r="I12" s="24" t="s">
        <v>7</v>
      </c>
      <c r="J12" s="24"/>
      <c r="K12" s="28"/>
      <c r="L12" s="28"/>
      <c r="M12" s="28"/>
      <c r="N12" s="24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44"/>
      <c r="B13" s="30">
        <v>1.0</v>
      </c>
      <c r="C13" s="19" t="s">
        <v>206</v>
      </c>
      <c r="D13" s="2" t="s">
        <v>41</v>
      </c>
      <c r="E13" s="2" t="s">
        <v>35</v>
      </c>
      <c r="F13" s="2">
        <v>235.0</v>
      </c>
      <c r="G13" s="2">
        <v>243.0</v>
      </c>
      <c r="H13" s="2">
        <f t="shared" ref="H13:H18" si="1">F13+G13</f>
        <v>478</v>
      </c>
      <c r="I13" s="2" t="s">
        <v>41</v>
      </c>
      <c r="J13" s="2"/>
      <c r="K13" s="2"/>
      <c r="L13" s="2"/>
      <c r="M13" s="2"/>
      <c r="N13" s="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44"/>
      <c r="B14" s="30">
        <v>2.0</v>
      </c>
      <c r="C14" s="21" t="s">
        <v>254</v>
      </c>
      <c r="D14" s="2" t="s">
        <v>41</v>
      </c>
      <c r="E14" s="2" t="s">
        <v>35</v>
      </c>
      <c r="F14" s="2">
        <v>211.0</v>
      </c>
      <c r="G14" s="2">
        <v>227.0</v>
      </c>
      <c r="H14" s="2">
        <f t="shared" si="1"/>
        <v>438</v>
      </c>
      <c r="I14" s="2" t="s">
        <v>37</v>
      </c>
      <c r="J14" s="2"/>
      <c r="K14" s="2"/>
      <c r="L14" s="2"/>
      <c r="M14" s="2"/>
      <c r="N14" s="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44"/>
      <c r="B15" s="30">
        <v>3.0</v>
      </c>
      <c r="C15" s="21" t="s">
        <v>239</v>
      </c>
      <c r="D15" s="2" t="s">
        <v>39</v>
      </c>
      <c r="E15" s="2" t="s">
        <v>59</v>
      </c>
      <c r="F15" s="2">
        <v>206.0</v>
      </c>
      <c r="G15" s="2">
        <v>212.0</v>
      </c>
      <c r="H15" s="2">
        <f t="shared" si="1"/>
        <v>418</v>
      </c>
      <c r="I15" s="2" t="s">
        <v>37</v>
      </c>
      <c r="J15" s="2"/>
      <c r="K15" s="2"/>
      <c r="L15" s="2"/>
      <c r="M15" s="2"/>
      <c r="N15" s="2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44"/>
      <c r="B16" s="30">
        <v>4.0</v>
      </c>
      <c r="C16" s="21" t="s">
        <v>255</v>
      </c>
      <c r="D16" s="2" t="s">
        <v>37</v>
      </c>
      <c r="E16" s="2" t="s">
        <v>59</v>
      </c>
      <c r="F16" s="2">
        <v>205.0</v>
      </c>
      <c r="G16" s="2">
        <v>195.0</v>
      </c>
      <c r="H16" s="2">
        <f t="shared" si="1"/>
        <v>400</v>
      </c>
      <c r="I16" s="2"/>
      <c r="J16" s="2"/>
      <c r="K16" s="2"/>
      <c r="L16" s="2"/>
      <c r="M16" s="2"/>
      <c r="N16" s="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30">
        <v>5.0</v>
      </c>
      <c r="C17" s="21" t="s">
        <v>227</v>
      </c>
      <c r="D17" s="2" t="s">
        <v>41</v>
      </c>
      <c r="E17" s="2" t="s">
        <v>35</v>
      </c>
      <c r="F17" s="35">
        <v>188.0</v>
      </c>
      <c r="G17" s="35">
        <v>212.0</v>
      </c>
      <c r="H17" s="2">
        <f t="shared" si="1"/>
        <v>400</v>
      </c>
      <c r="I17" s="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44"/>
      <c r="B18" s="30">
        <v>6.0</v>
      </c>
      <c r="C18" s="21" t="s">
        <v>256</v>
      </c>
      <c r="D18" s="2" t="s">
        <v>47</v>
      </c>
      <c r="E18" s="2" t="s">
        <v>35</v>
      </c>
      <c r="F18" s="2">
        <v>115.0</v>
      </c>
      <c r="G18" s="2">
        <v>97.0</v>
      </c>
      <c r="H18" s="2">
        <f t="shared" si="1"/>
        <v>212</v>
      </c>
      <c r="I18" s="2"/>
      <c r="J18" s="2"/>
      <c r="K18" s="2"/>
      <c r="L18" s="2"/>
      <c r="M18" s="2"/>
      <c r="N18" s="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20">
      <c r="A20" s="67">
        <v>42820.0</v>
      </c>
      <c r="B20" s="20"/>
      <c r="C20" s="22" t="s">
        <v>63</v>
      </c>
      <c r="D20" s="24"/>
      <c r="E20" s="24"/>
      <c r="F20" s="25"/>
      <c r="G20" s="25"/>
      <c r="H20" s="24"/>
      <c r="I20" s="24"/>
      <c r="J20" s="26"/>
      <c r="K20" s="26"/>
      <c r="L20" s="26"/>
      <c r="M20" s="25"/>
      <c r="N20" s="25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25"/>
      <c r="B21" s="24" t="s">
        <v>2</v>
      </c>
      <c r="C21" s="22" t="s">
        <v>6</v>
      </c>
      <c r="D21" s="24" t="s">
        <v>7</v>
      </c>
      <c r="E21" s="24" t="s">
        <v>8</v>
      </c>
      <c r="F21" s="24">
        <v>18.0</v>
      </c>
      <c r="G21" s="24">
        <v>18.0</v>
      </c>
      <c r="H21" s="24" t="s">
        <v>9</v>
      </c>
      <c r="I21" s="24" t="s">
        <v>7</v>
      </c>
      <c r="J21" s="24"/>
      <c r="K21" s="26"/>
      <c r="L21" s="26"/>
      <c r="M21" s="25"/>
      <c r="N21" s="25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30">
        <v>1.0</v>
      </c>
      <c r="C22" s="19" t="s">
        <v>225</v>
      </c>
      <c r="D22" s="2" t="s">
        <v>39</v>
      </c>
      <c r="E22" s="35" t="s">
        <v>59</v>
      </c>
      <c r="F22" s="2">
        <v>263.0</v>
      </c>
      <c r="G22" s="2">
        <v>266.0</v>
      </c>
      <c r="H22" s="8">
        <f t="shared" ref="H22:H31" si="2">F22+G22</f>
        <v>529</v>
      </c>
      <c r="I22" s="2" t="s">
        <v>28</v>
      </c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45">
        <v>2.0</v>
      </c>
      <c r="C23" s="21" t="s">
        <v>242</v>
      </c>
      <c r="D23" s="2" t="s">
        <v>28</v>
      </c>
      <c r="E23" s="2" t="s">
        <v>59</v>
      </c>
      <c r="F23" s="2">
        <v>233.0</v>
      </c>
      <c r="G23" s="2">
        <v>245.0</v>
      </c>
      <c r="H23" s="8">
        <f t="shared" si="2"/>
        <v>478</v>
      </c>
      <c r="I23" s="2" t="s">
        <v>41</v>
      </c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44"/>
      <c r="B24" s="30">
        <v>3.0</v>
      </c>
      <c r="C24" s="21" t="s">
        <v>257</v>
      </c>
      <c r="D24" s="2" t="s">
        <v>28</v>
      </c>
      <c r="E24" s="2" t="s">
        <v>35</v>
      </c>
      <c r="F24" s="2">
        <v>236.0</v>
      </c>
      <c r="G24" s="2">
        <v>235.0</v>
      </c>
      <c r="H24" s="8">
        <f t="shared" si="2"/>
        <v>471</v>
      </c>
      <c r="I24" s="2" t="s">
        <v>41</v>
      </c>
      <c r="J24" s="2"/>
      <c r="K24" s="2"/>
      <c r="L24" s="2"/>
      <c r="M24" s="2"/>
      <c r="N24" s="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44"/>
      <c r="B25" s="45">
        <v>4.0</v>
      </c>
      <c r="C25" s="21" t="s">
        <v>226</v>
      </c>
      <c r="D25" s="2" t="s">
        <v>37</v>
      </c>
      <c r="E25" s="2" t="s">
        <v>35</v>
      </c>
      <c r="F25" s="35">
        <v>235.0</v>
      </c>
      <c r="G25" s="35">
        <v>215.0</v>
      </c>
      <c r="H25" s="8">
        <f t="shared" si="2"/>
        <v>450</v>
      </c>
      <c r="I25" s="35" t="s">
        <v>41</v>
      </c>
      <c r="J25" s="19"/>
      <c r="K25" s="2"/>
      <c r="L25" s="2"/>
      <c r="M25" s="8"/>
      <c r="N25" s="8"/>
      <c r="O25" s="8"/>
      <c r="P25" s="8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30">
        <v>5.0</v>
      </c>
      <c r="C26" s="21" t="s">
        <v>243</v>
      </c>
      <c r="D26" s="2" t="s">
        <v>37</v>
      </c>
      <c r="E26" s="2" t="s">
        <v>35</v>
      </c>
      <c r="F26" s="2">
        <v>235.0</v>
      </c>
      <c r="G26" s="2">
        <v>214.0</v>
      </c>
      <c r="H26" s="8">
        <f t="shared" si="2"/>
        <v>449</v>
      </c>
      <c r="I26" s="2" t="s">
        <v>37</v>
      </c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45">
        <v>6.0</v>
      </c>
      <c r="C27" s="19" t="s">
        <v>231</v>
      </c>
      <c r="D27" s="2" t="s">
        <v>41</v>
      </c>
      <c r="E27" s="2" t="s">
        <v>35</v>
      </c>
      <c r="F27" s="35">
        <v>215.0</v>
      </c>
      <c r="G27" s="35">
        <v>214.0</v>
      </c>
      <c r="H27" s="8">
        <f t="shared" si="2"/>
        <v>429</v>
      </c>
      <c r="I27" s="35" t="s">
        <v>37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44"/>
      <c r="B28" s="30">
        <v>7.0</v>
      </c>
      <c r="C28" s="21" t="s">
        <v>217</v>
      </c>
      <c r="D28" s="2" t="s">
        <v>28</v>
      </c>
      <c r="E28" s="2" t="s">
        <v>35</v>
      </c>
      <c r="F28" s="2">
        <v>181.0</v>
      </c>
      <c r="G28" s="2">
        <v>183.0</v>
      </c>
      <c r="H28" s="8">
        <f t="shared" si="2"/>
        <v>364</v>
      </c>
      <c r="I28" s="2"/>
      <c r="J28" s="2"/>
      <c r="K28" s="2"/>
      <c r="L28" s="2"/>
      <c r="M28" s="2"/>
      <c r="N28" s="2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44"/>
      <c r="B29" s="45">
        <v>8.0</v>
      </c>
      <c r="C29" s="21" t="s">
        <v>203</v>
      </c>
      <c r="D29" s="2" t="s">
        <v>37</v>
      </c>
      <c r="E29" s="2" t="s">
        <v>35</v>
      </c>
      <c r="F29" s="2">
        <v>121.0</v>
      </c>
      <c r="G29" s="2">
        <v>213.0</v>
      </c>
      <c r="H29" s="8">
        <f t="shared" si="2"/>
        <v>334</v>
      </c>
      <c r="I29" s="2"/>
      <c r="J29" s="2"/>
      <c r="K29" s="2"/>
      <c r="L29" s="2"/>
      <c r="M29" s="2"/>
      <c r="N29" s="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30">
        <v>9.0</v>
      </c>
      <c r="C30" s="19" t="s">
        <v>258</v>
      </c>
      <c r="D30" s="2" t="s">
        <v>47</v>
      </c>
      <c r="E30" s="2" t="s">
        <v>35</v>
      </c>
      <c r="F30" s="35">
        <v>133.0</v>
      </c>
      <c r="G30" s="35">
        <v>140.0</v>
      </c>
      <c r="H30" s="8">
        <f t="shared" si="2"/>
        <v>273</v>
      </c>
      <c r="I30" s="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45">
        <v>10.0</v>
      </c>
      <c r="C31" s="21" t="s">
        <v>259</v>
      </c>
      <c r="D31" s="2" t="s">
        <v>47</v>
      </c>
      <c r="E31" s="2" t="s">
        <v>35</v>
      </c>
      <c r="F31" s="2">
        <v>111.0</v>
      </c>
      <c r="G31" s="2">
        <v>69.0</v>
      </c>
      <c r="H31" s="8">
        <f t="shared" si="2"/>
        <v>180</v>
      </c>
      <c r="I31" s="35"/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3">
      <c r="A33" s="67">
        <v>42820.0</v>
      </c>
      <c r="B33" s="20"/>
      <c r="C33" s="22" t="s">
        <v>75</v>
      </c>
      <c r="D33" s="24"/>
      <c r="E33" s="24"/>
      <c r="F33" s="25"/>
      <c r="G33" s="25"/>
      <c r="H33" s="24"/>
      <c r="I33" s="24"/>
      <c r="J33" s="26"/>
      <c r="K33" s="25"/>
      <c r="L33" s="25"/>
      <c r="M33" s="25"/>
      <c r="N33" s="25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A34" s="25"/>
      <c r="B34" s="24" t="s">
        <v>2</v>
      </c>
      <c r="C34" s="22" t="s">
        <v>6</v>
      </c>
      <c r="D34" s="24" t="s">
        <v>7</v>
      </c>
      <c r="E34" s="24" t="s">
        <v>8</v>
      </c>
      <c r="F34" s="24">
        <v>12.0</v>
      </c>
      <c r="G34" s="24">
        <v>12.0</v>
      </c>
      <c r="H34" s="24" t="s">
        <v>9</v>
      </c>
      <c r="I34" s="24" t="s">
        <v>7</v>
      </c>
      <c r="J34" s="24"/>
      <c r="K34" s="25"/>
      <c r="L34" s="25"/>
      <c r="M34" s="25"/>
      <c r="N34" s="2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44"/>
      <c r="B35" s="30">
        <v>1.0</v>
      </c>
      <c r="C35" s="21" t="s">
        <v>260</v>
      </c>
      <c r="D35" s="2">
        <v>1.0</v>
      </c>
      <c r="E35" s="2" t="s">
        <v>35</v>
      </c>
      <c r="F35" s="2">
        <v>227.0</v>
      </c>
      <c r="G35" s="2">
        <v>242.0</v>
      </c>
      <c r="H35" s="2">
        <f t="shared" ref="H35:H39" si="3">F35+G35</f>
        <v>469</v>
      </c>
      <c r="I35" s="2">
        <v>1.0</v>
      </c>
      <c r="J35" s="2"/>
      <c r="K35" s="2"/>
      <c r="L35" s="2"/>
      <c r="M35" s="2"/>
      <c r="N35" s="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30">
        <v>2.0</v>
      </c>
      <c r="C36" s="21" t="s">
        <v>228</v>
      </c>
      <c r="D36" s="2">
        <v>1.0</v>
      </c>
      <c r="E36" s="2" t="s">
        <v>35</v>
      </c>
      <c r="F36" s="2">
        <v>222.0</v>
      </c>
      <c r="G36" s="2">
        <v>237.0</v>
      </c>
      <c r="H36" s="2">
        <f t="shared" si="3"/>
        <v>459</v>
      </c>
      <c r="I36" s="2">
        <v>1.0</v>
      </c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44"/>
      <c r="B37" s="30">
        <v>3.0</v>
      </c>
      <c r="C37" s="21" t="s">
        <v>210</v>
      </c>
      <c r="D37" s="2">
        <v>1.0</v>
      </c>
      <c r="E37" s="2" t="s">
        <v>35</v>
      </c>
      <c r="F37" s="2">
        <v>235.0</v>
      </c>
      <c r="G37" s="2">
        <v>218.0</v>
      </c>
      <c r="H37" s="2">
        <f t="shared" si="3"/>
        <v>453</v>
      </c>
      <c r="I37" s="2">
        <v>1.0</v>
      </c>
      <c r="J37" s="2"/>
      <c r="K37" s="2"/>
      <c r="L37" s="2"/>
      <c r="M37" s="2"/>
      <c r="N37" s="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44"/>
      <c r="B38" s="45">
        <v>4.0</v>
      </c>
      <c r="C38" s="21" t="s">
        <v>209</v>
      </c>
      <c r="D38" s="2" t="s">
        <v>47</v>
      </c>
      <c r="E38" s="2" t="s">
        <v>35</v>
      </c>
      <c r="F38" s="2">
        <v>219.0</v>
      </c>
      <c r="G38" s="2">
        <v>211.0</v>
      </c>
      <c r="H38" s="2">
        <f t="shared" si="3"/>
        <v>430</v>
      </c>
      <c r="I38" s="2">
        <v>1.0</v>
      </c>
      <c r="J38" s="2"/>
      <c r="K38" s="2"/>
      <c r="L38" s="2"/>
      <c r="M38" s="2"/>
      <c r="N38" s="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44"/>
      <c r="B39" s="30">
        <v>5.0</v>
      </c>
      <c r="C39" s="21" t="s">
        <v>248</v>
      </c>
      <c r="D39" s="2" t="s">
        <v>47</v>
      </c>
      <c r="E39" s="2" t="s">
        <v>35</v>
      </c>
      <c r="F39" s="2">
        <v>114.0</v>
      </c>
      <c r="G39" s="2">
        <v>103.0</v>
      </c>
      <c r="H39" s="2">
        <f t="shared" si="3"/>
        <v>217</v>
      </c>
      <c r="I39" s="2"/>
      <c r="J39" s="2"/>
      <c r="K39" s="2"/>
      <c r="L39" s="2"/>
      <c r="M39" s="2"/>
      <c r="N39" s="2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1">
      <c r="A41" s="67">
        <v>42820.0</v>
      </c>
      <c r="B41" s="20"/>
      <c r="C41" s="22" t="s">
        <v>86</v>
      </c>
      <c r="D41" s="24"/>
      <c r="E41" s="24"/>
      <c r="F41" s="25"/>
      <c r="G41" s="25"/>
      <c r="H41" s="24"/>
      <c r="I41" s="24"/>
      <c r="J41" s="26"/>
      <c r="K41" s="25"/>
      <c r="L41" s="25"/>
      <c r="M41" s="25"/>
      <c r="N41" s="25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25"/>
      <c r="B42" s="24" t="s">
        <v>2</v>
      </c>
      <c r="C42" s="22" t="s">
        <v>6</v>
      </c>
      <c r="D42" s="24" t="s">
        <v>7</v>
      </c>
      <c r="E42" s="24" t="s">
        <v>8</v>
      </c>
      <c r="F42" s="24">
        <v>12.0</v>
      </c>
      <c r="G42" s="24">
        <v>12.0</v>
      </c>
      <c r="H42" s="24" t="s">
        <v>9</v>
      </c>
      <c r="I42" s="24" t="s">
        <v>7</v>
      </c>
      <c r="J42" s="24"/>
      <c r="K42" s="25"/>
      <c r="L42" s="25"/>
      <c r="M42" s="25"/>
      <c r="N42" s="25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44"/>
      <c r="B43" s="30">
        <v>1.0</v>
      </c>
      <c r="C43" s="19" t="s">
        <v>213</v>
      </c>
      <c r="D43" s="35">
        <v>1.0</v>
      </c>
      <c r="E43" s="2" t="s">
        <v>35</v>
      </c>
      <c r="F43" s="35">
        <v>255.0</v>
      </c>
      <c r="G43" s="35">
        <v>234.0</v>
      </c>
      <c r="H43" s="2">
        <f t="shared" ref="H43:H48" si="4">F43+G43</f>
        <v>489</v>
      </c>
      <c r="I43" s="35">
        <v>1.0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44"/>
      <c r="B44" s="45">
        <v>2.0</v>
      </c>
      <c r="C44" s="21" t="s">
        <v>245</v>
      </c>
      <c r="D44" s="2">
        <v>1.0</v>
      </c>
      <c r="E44" s="2" t="s">
        <v>35</v>
      </c>
      <c r="F44" s="35">
        <v>196.0</v>
      </c>
      <c r="G44" s="35">
        <v>227.0</v>
      </c>
      <c r="H44" s="2">
        <f t="shared" si="4"/>
        <v>423</v>
      </c>
      <c r="I44" s="35">
        <v>1.0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A45" s="44"/>
      <c r="B45" s="30">
        <v>3.0</v>
      </c>
      <c r="C45" s="21" t="s">
        <v>261</v>
      </c>
      <c r="D45" s="2">
        <v>1.0</v>
      </c>
      <c r="E45" s="2" t="s">
        <v>35</v>
      </c>
      <c r="F45" s="2">
        <v>200.0</v>
      </c>
      <c r="G45" s="2">
        <v>200.0</v>
      </c>
      <c r="H45" s="2">
        <f t="shared" si="4"/>
        <v>400</v>
      </c>
      <c r="I45" s="2">
        <v>3.0</v>
      </c>
      <c r="J45" s="2"/>
      <c r="K45" s="2"/>
      <c r="L45" s="2"/>
      <c r="M45" s="2"/>
      <c r="N45" s="2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44"/>
      <c r="B46" s="30">
        <v>4.0</v>
      </c>
      <c r="C46" s="21" t="s">
        <v>230</v>
      </c>
      <c r="D46" s="2">
        <v>1.0</v>
      </c>
      <c r="E46" s="2" t="s">
        <v>35</v>
      </c>
      <c r="F46" s="2">
        <v>186.0</v>
      </c>
      <c r="G46" s="2">
        <v>209.0</v>
      </c>
      <c r="H46" s="2">
        <f t="shared" si="4"/>
        <v>395</v>
      </c>
      <c r="I46" s="2"/>
      <c r="J46" s="2"/>
      <c r="K46" s="2"/>
      <c r="L46" s="2"/>
      <c r="M46" s="2"/>
      <c r="N46" s="2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44"/>
      <c r="B47" s="45">
        <v>5.0</v>
      </c>
      <c r="C47" s="21" t="s">
        <v>262</v>
      </c>
      <c r="D47" s="2" t="s">
        <v>84</v>
      </c>
      <c r="E47" s="2" t="s">
        <v>35</v>
      </c>
      <c r="F47" s="2">
        <v>192.0</v>
      </c>
      <c r="G47" s="2">
        <v>152.0</v>
      </c>
      <c r="H47" s="2">
        <f t="shared" si="4"/>
        <v>344</v>
      </c>
      <c r="I47" s="2"/>
      <c r="J47" s="2"/>
      <c r="K47" s="2"/>
      <c r="L47" s="2"/>
      <c r="M47" s="2"/>
      <c r="N47" s="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44"/>
      <c r="B48" s="45">
        <v>6.0</v>
      </c>
      <c r="C48" s="19" t="s">
        <v>263</v>
      </c>
      <c r="D48" s="2" t="s">
        <v>84</v>
      </c>
      <c r="E48" s="2" t="s">
        <v>35</v>
      </c>
      <c r="F48" s="35">
        <v>108.0</v>
      </c>
      <c r="G48" s="35">
        <v>145.0</v>
      </c>
      <c r="H48" s="2">
        <f t="shared" si="4"/>
        <v>253</v>
      </c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50">
      <c r="A50" s="67">
        <v>42820.0</v>
      </c>
      <c r="B50" s="20"/>
      <c r="C50" s="22" t="s">
        <v>109</v>
      </c>
      <c r="D50" s="24"/>
      <c r="E50" s="24"/>
      <c r="F50" s="25"/>
      <c r="G50" s="25"/>
      <c r="H50" s="24"/>
      <c r="I50" s="24"/>
      <c r="J50" s="26"/>
      <c r="K50" s="25"/>
      <c r="L50" s="25"/>
      <c r="M50" s="25"/>
      <c r="N50" s="25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25"/>
      <c r="B51" s="24" t="s">
        <v>2</v>
      </c>
      <c r="C51" s="22" t="s">
        <v>6</v>
      </c>
      <c r="D51" s="24" t="s">
        <v>7</v>
      </c>
      <c r="E51" s="24" t="s">
        <v>8</v>
      </c>
      <c r="F51" s="24">
        <v>18.0</v>
      </c>
      <c r="G51" s="24">
        <v>18.0</v>
      </c>
      <c r="H51" s="24" t="s">
        <v>9</v>
      </c>
      <c r="I51" s="24" t="s">
        <v>7</v>
      </c>
      <c r="J51" s="24"/>
      <c r="K51" s="25"/>
      <c r="L51" s="25"/>
      <c r="M51" s="25"/>
      <c r="N51" s="25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44"/>
      <c r="B52" s="45" t="s">
        <v>264</v>
      </c>
      <c r="C52" s="19" t="s">
        <v>215</v>
      </c>
      <c r="D52" s="35" t="s">
        <v>84</v>
      </c>
      <c r="E52" s="2" t="s">
        <v>35</v>
      </c>
      <c r="F52" s="35">
        <v>213.0</v>
      </c>
      <c r="G52" s="35">
        <v>232.0</v>
      </c>
      <c r="H52" s="8">
        <f t="shared" ref="H52:H55" si="5">F52+G52</f>
        <v>445</v>
      </c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44"/>
      <c r="B53" s="45" t="s">
        <v>265</v>
      </c>
      <c r="C53" s="19" t="s">
        <v>221</v>
      </c>
      <c r="D53" s="35" t="s">
        <v>28</v>
      </c>
      <c r="E53" s="35" t="s">
        <v>29</v>
      </c>
      <c r="F53" s="35">
        <v>211.0</v>
      </c>
      <c r="G53" s="35">
        <v>200.0</v>
      </c>
      <c r="H53" s="8">
        <f t="shared" si="5"/>
        <v>411</v>
      </c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44"/>
      <c r="B54" s="45" t="s">
        <v>182</v>
      </c>
      <c r="C54" s="19" t="s">
        <v>216</v>
      </c>
      <c r="D54" s="35" t="s">
        <v>84</v>
      </c>
      <c r="E54" s="2" t="s">
        <v>35</v>
      </c>
      <c r="F54" s="35">
        <v>169.0</v>
      </c>
      <c r="G54" s="35">
        <v>188.0</v>
      </c>
      <c r="H54" s="8">
        <f t="shared" si="5"/>
        <v>357</v>
      </c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44"/>
      <c r="B55" s="45" t="s">
        <v>266</v>
      </c>
      <c r="C55" s="19" t="s">
        <v>267</v>
      </c>
      <c r="D55" s="35" t="s">
        <v>84</v>
      </c>
      <c r="E55" s="2" t="s">
        <v>35</v>
      </c>
      <c r="F55" s="35">
        <v>142.0</v>
      </c>
      <c r="G55" s="35">
        <v>140.0</v>
      </c>
      <c r="H55" s="8">
        <f t="shared" si="5"/>
        <v>282</v>
      </c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7">
      <c r="A57" s="67">
        <v>42820.0</v>
      </c>
      <c r="B57" s="20"/>
      <c r="C57" s="22" t="s">
        <v>268</v>
      </c>
      <c r="D57" s="24"/>
      <c r="E57" s="24"/>
      <c r="F57" s="25"/>
      <c r="G57" s="25"/>
      <c r="H57" s="24"/>
      <c r="I57" s="24"/>
      <c r="J57" s="26"/>
      <c r="K57" s="25"/>
      <c r="L57" s="25"/>
      <c r="M57" s="25"/>
      <c r="N57" s="25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25"/>
      <c r="B58" s="24" t="s">
        <v>2</v>
      </c>
      <c r="C58" s="22" t="s">
        <v>6</v>
      </c>
      <c r="D58" s="24" t="s">
        <v>7</v>
      </c>
      <c r="E58" s="24" t="s">
        <v>8</v>
      </c>
      <c r="F58" s="24">
        <v>18.0</v>
      </c>
      <c r="G58" s="24">
        <v>18.0</v>
      </c>
      <c r="H58" s="24" t="s">
        <v>9</v>
      </c>
      <c r="I58" s="24" t="s">
        <v>7</v>
      </c>
      <c r="J58" s="24"/>
      <c r="K58" s="25"/>
      <c r="L58" s="25"/>
      <c r="M58" s="25"/>
      <c r="N58" s="25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B59" s="45" t="s">
        <v>184</v>
      </c>
      <c r="C59" s="21" t="s">
        <v>269</v>
      </c>
      <c r="D59" s="35" t="s">
        <v>84</v>
      </c>
      <c r="E59" s="2" t="s">
        <v>35</v>
      </c>
      <c r="F59" s="35">
        <v>149.0</v>
      </c>
      <c r="G59" s="35">
        <v>171.0</v>
      </c>
      <c r="H59" s="8">
        <f t="shared" ref="H59:H61" si="6">F59+G59</f>
        <v>320</v>
      </c>
    </row>
    <row r="60">
      <c r="A60" s="6"/>
      <c r="B60" s="45" t="s">
        <v>270</v>
      </c>
      <c r="C60" s="19" t="s">
        <v>218</v>
      </c>
      <c r="D60" s="35" t="s">
        <v>84</v>
      </c>
      <c r="E60" s="2" t="s">
        <v>35</v>
      </c>
      <c r="F60" s="35">
        <v>66.0</v>
      </c>
      <c r="G60" s="35">
        <v>80.0</v>
      </c>
      <c r="H60" s="8">
        <f t="shared" si="6"/>
        <v>146</v>
      </c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44"/>
      <c r="B61" s="45" t="s">
        <v>185</v>
      </c>
      <c r="C61" s="21" t="s">
        <v>217</v>
      </c>
      <c r="D61" s="2" t="s">
        <v>28</v>
      </c>
      <c r="E61" s="2" t="s">
        <v>35</v>
      </c>
      <c r="F61" s="35">
        <v>38.0</v>
      </c>
      <c r="G61" s="35">
        <v>57.0</v>
      </c>
      <c r="H61" s="8">
        <f t="shared" si="6"/>
        <v>95</v>
      </c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3">
      <c r="A63" s="67">
        <v>42820.0</v>
      </c>
      <c r="B63" s="20"/>
      <c r="C63" s="22" t="s">
        <v>129</v>
      </c>
      <c r="D63" s="24"/>
      <c r="E63" s="24"/>
      <c r="F63" s="25"/>
      <c r="G63" s="25"/>
      <c r="H63" s="24"/>
      <c r="I63" s="24"/>
      <c r="J63" s="26"/>
      <c r="K63" s="25"/>
      <c r="L63" s="25"/>
      <c r="M63" s="25"/>
      <c r="N63" s="25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45">
        <v>1.0</v>
      </c>
      <c r="C64" s="19" t="s">
        <v>206</v>
      </c>
      <c r="D64" s="35">
        <v>6.0</v>
      </c>
      <c r="E64" s="35">
        <v>6.0</v>
      </c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21" t="s">
        <v>257</v>
      </c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45">
        <v>2.0</v>
      </c>
      <c r="C67" s="21" t="s">
        <v>239</v>
      </c>
      <c r="D67" s="35">
        <v>6.0</v>
      </c>
      <c r="E67" s="35">
        <v>4.0</v>
      </c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19" t="s">
        <v>225</v>
      </c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70">
      <c r="A70" s="6"/>
      <c r="B70" s="45">
        <v>3.0</v>
      </c>
      <c r="C70" s="21" t="s">
        <v>227</v>
      </c>
      <c r="D70" s="35">
        <v>2.0</v>
      </c>
      <c r="E70" s="35">
        <v>6.0</v>
      </c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19" t="s">
        <v>231</v>
      </c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45">
        <v>4.0</v>
      </c>
      <c r="C73" s="21" t="s">
        <v>255</v>
      </c>
      <c r="D73" s="35">
        <v>0.0</v>
      </c>
      <c r="E73" s="35">
        <v>2.0</v>
      </c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21" t="s">
        <v>242</v>
      </c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7">
        <v>42820.0</v>
      </c>
      <c r="B76" s="20"/>
      <c r="C76" s="22" t="s">
        <v>134</v>
      </c>
      <c r="D76" s="24"/>
      <c r="E76" s="24"/>
      <c r="F76" s="25"/>
      <c r="G76" s="25"/>
      <c r="H76" s="24"/>
      <c r="I76" s="24"/>
      <c r="J76" s="26"/>
      <c r="K76" s="25"/>
      <c r="L76" s="25"/>
      <c r="M76" s="25"/>
      <c r="N76" s="25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45">
        <v>1.0</v>
      </c>
      <c r="C77" s="21" t="s">
        <v>228</v>
      </c>
      <c r="D77" s="35">
        <v>6.0</v>
      </c>
      <c r="E77" s="35">
        <v>6.0</v>
      </c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19" t="s">
        <v>213</v>
      </c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21"/>
      <c r="D79" s="35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45">
        <v>2.0</v>
      </c>
      <c r="C80" s="21" t="s">
        <v>260</v>
      </c>
      <c r="D80" s="35">
        <v>6.0</v>
      </c>
      <c r="E80" s="35">
        <v>0.0</v>
      </c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21" t="s">
        <v>230</v>
      </c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B83" s="45">
        <v>3.0</v>
      </c>
      <c r="C83" s="21" t="s">
        <v>210</v>
      </c>
      <c r="D83" s="35">
        <v>2.0</v>
      </c>
      <c r="E83" s="35">
        <v>5.0</v>
      </c>
    </row>
    <row r="84">
      <c r="C84" s="21" t="s">
        <v>245</v>
      </c>
      <c r="D84" s="8"/>
    </row>
    <row r="85">
      <c r="A85" s="6"/>
      <c r="B85" s="1"/>
      <c r="C85" s="21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45">
        <v>4.0</v>
      </c>
      <c r="C86" s="21" t="s">
        <v>209</v>
      </c>
      <c r="D86" s="35">
        <v>2.0</v>
      </c>
      <c r="E86" s="35">
        <v>1.0</v>
      </c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21" t="s">
        <v>261</v>
      </c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A933" s="6"/>
      <c r="B933" s="1"/>
      <c r="C933" s="56"/>
      <c r="D933" s="8"/>
      <c r="E933" s="8"/>
      <c r="F933" s="8"/>
      <c r="G933" s="8"/>
      <c r="H933" s="8"/>
      <c r="I933" s="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>
      <c r="A934" s="6"/>
      <c r="B934" s="1"/>
      <c r="C934" s="56"/>
      <c r="D934" s="8"/>
      <c r="E934" s="8"/>
      <c r="F934" s="8"/>
      <c r="G934" s="8"/>
      <c r="H934" s="8"/>
      <c r="I934" s="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>
      <c r="A935" s="6"/>
      <c r="B935" s="1"/>
      <c r="C935" s="56"/>
      <c r="D935" s="8"/>
      <c r="E935" s="8"/>
      <c r="F935" s="8"/>
      <c r="G935" s="8"/>
      <c r="H935" s="8"/>
      <c r="I935" s="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>
      <c r="A936" s="6"/>
      <c r="B936" s="1"/>
      <c r="C936" s="56"/>
      <c r="D936" s="8"/>
      <c r="E936" s="8"/>
      <c r="F936" s="8"/>
      <c r="G936" s="8"/>
      <c r="H936" s="8"/>
      <c r="I936" s="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>
      <c r="A937" s="6"/>
      <c r="B937" s="1"/>
      <c r="C937" s="56"/>
      <c r="D937" s="8"/>
      <c r="E937" s="8"/>
      <c r="F937" s="8"/>
      <c r="G937" s="8"/>
      <c r="H937" s="8"/>
      <c r="I937" s="8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>
      <c r="A938" s="6"/>
      <c r="B938" s="1"/>
      <c r="C938" s="56"/>
      <c r="D938" s="8"/>
      <c r="E938" s="8"/>
      <c r="F938" s="8"/>
      <c r="G938" s="8"/>
      <c r="H938" s="8"/>
      <c r="I938" s="8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>
      <c r="A939" s="6"/>
      <c r="B939" s="1"/>
      <c r="C939" s="56"/>
      <c r="D939" s="8"/>
      <c r="E939" s="8"/>
      <c r="F939" s="8"/>
      <c r="G939" s="8"/>
      <c r="H939" s="8"/>
      <c r="I939" s="8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>
      <c r="A940" s="6"/>
      <c r="B940" s="1"/>
      <c r="C940" s="56"/>
      <c r="D940" s="8"/>
      <c r="E940" s="8"/>
      <c r="F940" s="8"/>
      <c r="G940" s="8"/>
      <c r="H940" s="8"/>
      <c r="I940" s="8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>
      <c r="A941" s="6"/>
      <c r="B941" s="1"/>
      <c r="C941" s="56"/>
      <c r="D941" s="8"/>
      <c r="E941" s="8"/>
      <c r="F941" s="8"/>
      <c r="G941" s="8"/>
      <c r="H941" s="8"/>
      <c r="I941" s="8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>
      <c r="A942" s="6"/>
      <c r="B942" s="1"/>
      <c r="C942" s="56"/>
      <c r="D942" s="8"/>
      <c r="E942" s="8"/>
      <c r="F942" s="8"/>
      <c r="G942" s="8"/>
      <c r="H942" s="8"/>
      <c r="I942" s="8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>
      <c r="A943" s="6"/>
      <c r="B943" s="1"/>
      <c r="C943" s="56"/>
      <c r="D943" s="8"/>
      <c r="E943" s="8"/>
      <c r="F943" s="8"/>
      <c r="G943" s="8"/>
      <c r="H943" s="8"/>
      <c r="I943" s="8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>
      <c r="A944" s="6"/>
      <c r="B944" s="1"/>
      <c r="C944" s="56"/>
      <c r="D944" s="8"/>
      <c r="E944" s="8"/>
      <c r="F944" s="8"/>
      <c r="G944" s="8"/>
      <c r="H944" s="8"/>
      <c r="I944" s="8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>
      <c r="A945" s="6"/>
      <c r="B945" s="1"/>
      <c r="C945" s="56"/>
      <c r="D945" s="8"/>
      <c r="E945" s="8"/>
      <c r="F945" s="8"/>
      <c r="G945" s="8"/>
      <c r="H945" s="8"/>
      <c r="I945" s="8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>
      <c r="A946" s="6"/>
      <c r="B946" s="1"/>
      <c r="C946" s="56"/>
      <c r="D946" s="8"/>
      <c r="E946" s="8"/>
      <c r="F946" s="8"/>
      <c r="G946" s="8"/>
      <c r="H946" s="8"/>
      <c r="I946" s="8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>
      <c r="A947" s="6"/>
      <c r="B947" s="1"/>
      <c r="C947" s="56"/>
      <c r="D947" s="8"/>
      <c r="E947" s="8"/>
      <c r="F947" s="8"/>
      <c r="G947" s="8"/>
      <c r="H947" s="8"/>
      <c r="I947" s="8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>
      <c r="A948" s="6"/>
      <c r="B948" s="1"/>
      <c r="C948" s="56"/>
      <c r="D948" s="8"/>
      <c r="E948" s="8"/>
      <c r="F948" s="8"/>
      <c r="G948" s="8"/>
      <c r="H948" s="8"/>
      <c r="I948" s="8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>
      <c r="A949" s="6"/>
      <c r="B949" s="1"/>
      <c r="C949" s="56"/>
      <c r="D949" s="8"/>
      <c r="E949" s="8"/>
      <c r="F949" s="8"/>
      <c r="G949" s="8"/>
      <c r="H949" s="8"/>
      <c r="I949" s="8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>
      <c r="A950" s="6"/>
      <c r="B950" s="1"/>
      <c r="C950" s="56"/>
      <c r="D950" s="8"/>
      <c r="E950" s="8"/>
      <c r="F950" s="8"/>
      <c r="G950" s="8"/>
      <c r="H950" s="8"/>
      <c r="I950" s="8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>
      <c r="A951" s="6"/>
      <c r="B951" s="1"/>
      <c r="C951" s="56"/>
      <c r="D951" s="8"/>
      <c r="E951" s="8"/>
      <c r="F951" s="8"/>
      <c r="G951" s="8"/>
      <c r="H951" s="8"/>
      <c r="I951" s="8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>
      <c r="A952" s="6"/>
      <c r="B952" s="1"/>
      <c r="C952" s="56"/>
      <c r="D952" s="8"/>
      <c r="E952" s="8"/>
      <c r="F952" s="8"/>
      <c r="G952" s="8"/>
      <c r="H952" s="8"/>
      <c r="I952" s="8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>
      <c r="A953" s="6"/>
      <c r="B953" s="1"/>
      <c r="C953" s="56"/>
      <c r="D953" s="8"/>
      <c r="E953" s="8"/>
      <c r="F953" s="8"/>
      <c r="G953" s="8"/>
      <c r="H953" s="8"/>
      <c r="I953" s="8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>
      <c r="A954" s="6"/>
      <c r="B954" s="1"/>
      <c r="C954" s="56"/>
      <c r="D954" s="8"/>
      <c r="E954" s="8"/>
      <c r="F954" s="8"/>
      <c r="G954" s="8"/>
      <c r="H954" s="8"/>
      <c r="I954" s="8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>
      <c r="A955" s="6"/>
      <c r="B955" s="1"/>
      <c r="C955" s="56"/>
      <c r="D955" s="8"/>
      <c r="E955" s="8"/>
      <c r="F955" s="8"/>
      <c r="G955" s="8"/>
      <c r="H955" s="8"/>
      <c r="I955" s="8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>
      <c r="A956" s="6"/>
      <c r="B956" s="1"/>
      <c r="C956" s="56"/>
      <c r="D956" s="8"/>
      <c r="E956" s="8"/>
      <c r="F956" s="8"/>
      <c r="G956" s="8"/>
      <c r="H956" s="8"/>
      <c r="I956" s="8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>
      <c r="A957" s="6"/>
      <c r="B957" s="1"/>
      <c r="C957" s="56"/>
      <c r="D957" s="8"/>
      <c r="E957" s="8"/>
      <c r="F957" s="8"/>
      <c r="G957" s="8"/>
      <c r="H957" s="8"/>
      <c r="I957" s="8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>
      <c r="A958" s="6"/>
      <c r="B958" s="1"/>
      <c r="C958" s="56"/>
      <c r="D958" s="8"/>
      <c r="E958" s="8"/>
      <c r="F958" s="8"/>
      <c r="G958" s="8"/>
      <c r="H958" s="8"/>
      <c r="I958" s="8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>
      <c r="A959" s="6"/>
      <c r="B959" s="1"/>
      <c r="C959" s="56"/>
      <c r="D959" s="8"/>
      <c r="E959" s="8"/>
      <c r="F959" s="8"/>
      <c r="G959" s="8"/>
      <c r="H959" s="8"/>
      <c r="I959" s="8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>
      <c r="A960" s="6"/>
      <c r="B960" s="1"/>
      <c r="C960" s="56"/>
      <c r="D960" s="8"/>
      <c r="E960" s="8"/>
      <c r="F960" s="8"/>
      <c r="G960" s="8"/>
      <c r="H960" s="8"/>
      <c r="I960" s="8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>
      <c r="A961" s="6"/>
      <c r="B961" s="1"/>
      <c r="C961" s="56"/>
      <c r="D961" s="8"/>
      <c r="E961" s="8"/>
      <c r="F961" s="8"/>
      <c r="G961" s="8"/>
      <c r="H961" s="8"/>
      <c r="I961" s="8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>
      <c r="A962" s="6"/>
      <c r="B962" s="1"/>
      <c r="C962" s="56"/>
      <c r="D962" s="8"/>
      <c r="E962" s="8"/>
      <c r="F962" s="8"/>
      <c r="G962" s="8"/>
      <c r="H962" s="8"/>
      <c r="I962" s="8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>
      <c r="A963" s="6"/>
      <c r="B963" s="1"/>
      <c r="C963" s="56"/>
      <c r="D963" s="8"/>
      <c r="E963" s="8"/>
      <c r="F963" s="8"/>
      <c r="G963" s="8"/>
      <c r="H963" s="8"/>
      <c r="I963" s="8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>
      <c r="A964" s="6"/>
      <c r="B964" s="1"/>
      <c r="C964" s="56"/>
      <c r="D964" s="8"/>
      <c r="E964" s="8"/>
      <c r="F964" s="8"/>
      <c r="G964" s="8"/>
      <c r="H964" s="8"/>
      <c r="I964" s="8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>
      <c r="A965" s="6"/>
      <c r="B965" s="1"/>
      <c r="C965" s="56"/>
      <c r="D965" s="8"/>
      <c r="E965" s="8"/>
      <c r="F965" s="8"/>
      <c r="G965" s="8"/>
      <c r="H965" s="8"/>
      <c r="I965" s="8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>
      <c r="A966" s="6"/>
      <c r="B966" s="1"/>
      <c r="C966" s="56"/>
      <c r="D966" s="8"/>
      <c r="E966" s="8"/>
      <c r="F966" s="8"/>
      <c r="G966" s="8"/>
      <c r="H966" s="8"/>
      <c r="I966" s="8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>
      <c r="A967" s="6"/>
      <c r="B967" s="1"/>
      <c r="C967" s="56"/>
      <c r="D967" s="8"/>
      <c r="E967" s="8"/>
      <c r="F967" s="8"/>
      <c r="G967" s="8"/>
      <c r="H967" s="8"/>
      <c r="I967" s="8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>
      <c r="A968" s="6"/>
      <c r="B968" s="1"/>
      <c r="C968" s="56"/>
      <c r="D968" s="8"/>
      <c r="E968" s="8"/>
      <c r="F968" s="8"/>
      <c r="G968" s="8"/>
      <c r="H968" s="8"/>
      <c r="I968" s="8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>
      <c r="A969" s="6"/>
      <c r="B969" s="1"/>
      <c r="C969" s="56"/>
      <c r="D969" s="8"/>
      <c r="E969" s="8"/>
      <c r="F969" s="8"/>
      <c r="G969" s="8"/>
      <c r="H969" s="8"/>
      <c r="I969" s="8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>
      <c r="A970" s="6"/>
      <c r="B970" s="1"/>
      <c r="C970" s="56"/>
      <c r="D970" s="8"/>
      <c r="E970" s="8"/>
      <c r="F970" s="8"/>
      <c r="G970" s="8"/>
      <c r="H970" s="8"/>
      <c r="I970" s="8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>
      <c r="B971" s="66"/>
    </row>
    <row r="972">
      <c r="B972" s="66"/>
    </row>
    <row r="973">
      <c r="B973" s="66"/>
    </row>
    <row r="974">
      <c r="B974" s="66"/>
    </row>
    <row r="975">
      <c r="B975" s="66"/>
    </row>
    <row r="976">
      <c r="B976" s="66"/>
    </row>
    <row r="977">
      <c r="B977" s="66"/>
    </row>
    <row r="978">
      <c r="B978" s="66"/>
    </row>
    <row r="979">
      <c r="B979" s="66"/>
    </row>
    <row r="980">
      <c r="B980" s="66"/>
    </row>
    <row r="981">
      <c r="B981" s="66"/>
    </row>
    <row r="982">
      <c r="B982" s="66"/>
    </row>
    <row r="983">
      <c r="B983" s="66"/>
    </row>
    <row r="984">
      <c r="B984" s="66"/>
    </row>
    <row r="985">
      <c r="B985" s="66"/>
    </row>
    <row r="986">
      <c r="B986" s="66"/>
    </row>
    <row r="987">
      <c r="B987" s="66"/>
    </row>
    <row r="988">
      <c r="B988" s="66"/>
    </row>
    <row r="989">
      <c r="B989" s="66"/>
    </row>
    <row r="990">
      <c r="B990" s="66"/>
    </row>
    <row r="991">
      <c r="B991" s="66"/>
    </row>
    <row r="992">
      <c r="B992" s="66"/>
    </row>
    <row r="993">
      <c r="B993" s="66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34" t="s">
        <v>271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42785.0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3">
        <v>1.0</v>
      </c>
      <c r="C5" s="21" t="s">
        <v>234</v>
      </c>
      <c r="D5" s="2" t="s">
        <v>28</v>
      </c>
      <c r="E5" s="2" t="s">
        <v>31</v>
      </c>
      <c r="F5" s="2">
        <v>274.0</v>
      </c>
      <c r="G5" s="2">
        <v>277.0</v>
      </c>
      <c r="H5" s="2">
        <f t="shared" ref="H5:H16" si="1">F5+G5</f>
        <v>551</v>
      </c>
      <c r="I5" s="2" t="s">
        <v>28</v>
      </c>
      <c r="J5" s="2">
        <v>4.0</v>
      </c>
      <c r="K5" s="2" t="s">
        <v>233</v>
      </c>
      <c r="L5" s="2">
        <v>141.0</v>
      </c>
      <c r="M5" s="2">
        <v>137.0</v>
      </c>
      <c r="N5" s="2">
        <v>139.0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3">
        <v>2.0</v>
      </c>
      <c r="C6" s="21" t="s">
        <v>221</v>
      </c>
      <c r="D6" s="2" t="s">
        <v>28</v>
      </c>
      <c r="E6" s="2" t="s">
        <v>29</v>
      </c>
      <c r="F6" s="2">
        <v>278.0</v>
      </c>
      <c r="G6" s="2">
        <v>283.0</v>
      </c>
      <c r="H6" s="2">
        <f t="shared" si="1"/>
        <v>561</v>
      </c>
      <c r="I6" s="2" t="s">
        <v>28</v>
      </c>
      <c r="J6" s="2">
        <v>2.0</v>
      </c>
      <c r="K6" s="2" t="s">
        <v>233</v>
      </c>
      <c r="L6" s="2">
        <v>135.0</v>
      </c>
      <c r="M6" s="2">
        <v>140.0</v>
      </c>
      <c r="N6" s="2">
        <v>138.0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3">
        <v>3.0</v>
      </c>
      <c r="C7" s="21" t="s">
        <v>236</v>
      </c>
      <c r="D7" s="2" t="s">
        <v>28</v>
      </c>
      <c r="E7" s="2" t="s">
        <v>35</v>
      </c>
      <c r="F7" s="2">
        <v>269.0</v>
      </c>
      <c r="G7" s="2">
        <v>277.0</v>
      </c>
      <c r="H7" s="2">
        <f t="shared" si="1"/>
        <v>546</v>
      </c>
      <c r="I7" s="2" t="s">
        <v>28</v>
      </c>
      <c r="J7" s="2">
        <v>6.0</v>
      </c>
      <c r="K7" s="2">
        <v>139.0</v>
      </c>
      <c r="L7" s="2">
        <v>136.0</v>
      </c>
      <c r="M7" s="2">
        <v>138.0</v>
      </c>
      <c r="N7" s="2">
        <v>143.0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235</v>
      </c>
      <c r="D8" s="2" t="s">
        <v>34</v>
      </c>
      <c r="E8" s="2" t="s">
        <v>35</v>
      </c>
      <c r="F8" s="2">
        <v>0.0</v>
      </c>
      <c r="G8" s="2">
        <v>281.0</v>
      </c>
      <c r="H8" s="2">
        <f t="shared" si="1"/>
        <v>281</v>
      </c>
      <c r="I8" s="2"/>
      <c r="J8" s="2">
        <v>12.0</v>
      </c>
      <c r="K8" s="2">
        <v>141.0</v>
      </c>
      <c r="L8" s="2">
        <v>142.0</v>
      </c>
      <c r="M8" s="2">
        <v>137.0</v>
      </c>
      <c r="N8" s="2">
        <v>142.0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272</v>
      </c>
      <c r="D9" s="2" t="s">
        <v>28</v>
      </c>
      <c r="E9" s="2" t="s">
        <v>35</v>
      </c>
      <c r="F9" s="2">
        <v>278.0</v>
      </c>
      <c r="G9" s="2">
        <v>285.0</v>
      </c>
      <c r="H9" s="2">
        <f t="shared" si="1"/>
        <v>563</v>
      </c>
      <c r="I9" s="2" t="s">
        <v>28</v>
      </c>
      <c r="J9" s="2">
        <v>1.0</v>
      </c>
      <c r="K9" s="2" t="s">
        <v>233</v>
      </c>
      <c r="L9" s="2">
        <v>140.0</v>
      </c>
      <c r="M9" s="2"/>
      <c r="N9" s="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205</v>
      </c>
      <c r="D10" s="2" t="s">
        <v>37</v>
      </c>
      <c r="E10" s="2" t="s">
        <v>35</v>
      </c>
      <c r="F10" s="2">
        <v>257.0</v>
      </c>
      <c r="G10" s="2">
        <v>272.0</v>
      </c>
      <c r="H10" s="2">
        <f t="shared" si="1"/>
        <v>529</v>
      </c>
      <c r="I10" s="2" t="s">
        <v>39</v>
      </c>
      <c r="J10" s="2">
        <v>7.0</v>
      </c>
      <c r="K10" s="2">
        <v>140.0</v>
      </c>
      <c r="L10" s="2">
        <v>135.0</v>
      </c>
      <c r="M10" s="11"/>
      <c r="N10" s="11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"/>
      <c r="B11" s="30">
        <v>7.0</v>
      </c>
      <c r="C11" s="21" t="s">
        <v>220</v>
      </c>
      <c r="D11" s="2" t="s">
        <v>34</v>
      </c>
      <c r="E11" s="2" t="s">
        <v>35</v>
      </c>
      <c r="F11" s="2">
        <v>281.0</v>
      </c>
      <c r="G11" s="2">
        <v>272.0</v>
      </c>
      <c r="H11" s="2">
        <f t="shared" si="1"/>
        <v>553</v>
      </c>
      <c r="I11" s="2" t="s">
        <v>28</v>
      </c>
      <c r="J11" s="2">
        <v>3.0</v>
      </c>
      <c r="K11" s="2" t="s">
        <v>233</v>
      </c>
      <c r="L11" s="2">
        <v>134.0</v>
      </c>
      <c r="N11" s="1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"/>
      <c r="B12" s="30">
        <v>8.0</v>
      </c>
      <c r="C12" s="21" t="s">
        <v>273</v>
      </c>
      <c r="D12" s="2" t="s">
        <v>28</v>
      </c>
      <c r="E12" s="2" t="s">
        <v>35</v>
      </c>
      <c r="F12" s="2">
        <v>257.0</v>
      </c>
      <c r="G12" s="2">
        <v>264.0</v>
      </c>
      <c r="H12" s="2">
        <f t="shared" si="1"/>
        <v>521</v>
      </c>
      <c r="I12" s="2" t="s">
        <v>39</v>
      </c>
      <c r="J12" s="2">
        <v>8.0</v>
      </c>
      <c r="K12" s="2">
        <v>132.0</v>
      </c>
      <c r="L12" s="2">
        <v>125.0</v>
      </c>
      <c r="M12" s="2"/>
      <c r="N12" s="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6"/>
      <c r="B13" s="30">
        <v>9.0</v>
      </c>
      <c r="C13" s="21" t="s">
        <v>222</v>
      </c>
      <c r="D13" s="2" t="s">
        <v>37</v>
      </c>
      <c r="E13" s="2" t="s">
        <v>35</v>
      </c>
      <c r="F13" s="2">
        <v>238.0</v>
      </c>
      <c r="G13" s="2">
        <v>244.0</v>
      </c>
      <c r="H13" s="2">
        <f t="shared" si="1"/>
        <v>482</v>
      </c>
      <c r="I13" s="2" t="s">
        <v>41</v>
      </c>
      <c r="J13" s="2">
        <v>10.0</v>
      </c>
      <c r="K13" s="2">
        <v>140.0</v>
      </c>
      <c r="L13" s="11"/>
      <c r="M13" s="11"/>
      <c r="N13" s="1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6"/>
      <c r="B14" s="30">
        <v>10.0</v>
      </c>
      <c r="C14" s="21" t="s">
        <v>201</v>
      </c>
      <c r="D14" s="2" t="s">
        <v>41</v>
      </c>
      <c r="E14" s="2" t="s">
        <v>43</v>
      </c>
      <c r="F14" s="2">
        <v>274.0</v>
      </c>
      <c r="G14" s="2">
        <v>273.0</v>
      </c>
      <c r="H14" s="2">
        <f t="shared" si="1"/>
        <v>547</v>
      </c>
      <c r="I14" s="2" t="s">
        <v>28</v>
      </c>
      <c r="J14" s="2">
        <v>5.0</v>
      </c>
      <c r="K14" s="2">
        <v>137.0</v>
      </c>
      <c r="L14" s="2"/>
      <c r="M14" s="2"/>
      <c r="N14" s="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6"/>
      <c r="B15" s="30">
        <v>11.0</v>
      </c>
      <c r="C15" s="21" t="s">
        <v>223</v>
      </c>
      <c r="D15" s="2" t="s">
        <v>37</v>
      </c>
      <c r="E15" s="2" t="s">
        <v>35</v>
      </c>
      <c r="F15" s="2">
        <v>247.0</v>
      </c>
      <c r="G15" s="2">
        <v>262.0</v>
      </c>
      <c r="H15" s="2">
        <f t="shared" si="1"/>
        <v>509</v>
      </c>
      <c r="I15" s="2" t="s">
        <v>39</v>
      </c>
      <c r="J15" s="2">
        <v>9.0</v>
      </c>
      <c r="K15" s="2">
        <v>126.0</v>
      </c>
      <c r="L15" s="11"/>
      <c r="M15" s="11"/>
      <c r="N15" s="1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6"/>
      <c r="B16" s="30">
        <v>12.0</v>
      </c>
      <c r="C16" s="21" t="s">
        <v>202</v>
      </c>
      <c r="D16" s="2" t="s">
        <v>39</v>
      </c>
      <c r="E16" s="2" t="s">
        <v>35</v>
      </c>
      <c r="F16" s="2">
        <v>239.0</v>
      </c>
      <c r="G16" s="2">
        <v>218.0</v>
      </c>
      <c r="H16" s="2">
        <f t="shared" si="1"/>
        <v>457</v>
      </c>
      <c r="I16" s="2" t="s">
        <v>41</v>
      </c>
      <c r="J16" s="2">
        <v>11.0</v>
      </c>
      <c r="K16" s="2">
        <v>100.0</v>
      </c>
      <c r="L16" s="11"/>
      <c r="M16" s="11"/>
      <c r="N16" s="1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67">
        <v>42792.0</v>
      </c>
      <c r="B17" s="20"/>
      <c r="C17" s="22" t="s">
        <v>49</v>
      </c>
      <c r="D17" s="24"/>
      <c r="E17" s="24"/>
      <c r="F17" s="25"/>
      <c r="G17" s="25"/>
      <c r="H17" s="24"/>
      <c r="I17" s="24"/>
      <c r="J17" s="26"/>
      <c r="K17" s="26"/>
      <c r="L17" s="26"/>
      <c r="M17" s="25"/>
      <c r="N17" s="2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25"/>
      <c r="B18" s="24" t="s">
        <v>2</v>
      </c>
      <c r="C18" s="22" t="s">
        <v>6</v>
      </c>
      <c r="D18" s="24" t="s">
        <v>7</v>
      </c>
      <c r="E18" s="24" t="s">
        <v>8</v>
      </c>
      <c r="F18" s="24">
        <v>18.0</v>
      </c>
      <c r="G18" s="24">
        <v>18.0</v>
      </c>
      <c r="H18" s="24" t="s">
        <v>9</v>
      </c>
      <c r="I18" s="24" t="s">
        <v>7</v>
      </c>
      <c r="J18" s="24"/>
      <c r="K18" s="28"/>
      <c r="L18" s="28"/>
      <c r="M18" s="28"/>
      <c r="N18" s="24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44"/>
      <c r="B19" s="33">
        <v>1.0</v>
      </c>
      <c r="C19" s="19" t="s">
        <v>206</v>
      </c>
      <c r="D19" s="2" t="s">
        <v>41</v>
      </c>
      <c r="E19" s="2" t="s">
        <v>35</v>
      </c>
      <c r="F19" s="35">
        <v>231.0</v>
      </c>
      <c r="G19" s="35">
        <v>234.0</v>
      </c>
      <c r="H19" s="2">
        <f t="shared" ref="H19:H23" si="2">F19+G19</f>
        <v>465</v>
      </c>
      <c r="I19" s="2" t="s">
        <v>41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3">
        <v>2.0</v>
      </c>
      <c r="C20" s="21" t="s">
        <v>227</v>
      </c>
      <c r="D20" s="2" t="s">
        <v>41</v>
      </c>
      <c r="E20" s="2" t="s">
        <v>35</v>
      </c>
      <c r="F20" s="2">
        <v>248.0</v>
      </c>
      <c r="G20" s="2">
        <v>208.0</v>
      </c>
      <c r="H20" s="2">
        <f t="shared" si="2"/>
        <v>456</v>
      </c>
      <c r="I20" s="2" t="s">
        <v>41</v>
      </c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33">
        <v>3.0</v>
      </c>
      <c r="C21" s="21" t="s">
        <v>254</v>
      </c>
      <c r="D21" s="2" t="s">
        <v>41</v>
      </c>
      <c r="E21" s="2" t="s">
        <v>35</v>
      </c>
      <c r="F21" s="2">
        <v>219.0</v>
      </c>
      <c r="G21" s="2">
        <v>230.0</v>
      </c>
      <c r="H21" s="2">
        <f t="shared" si="2"/>
        <v>449</v>
      </c>
      <c r="I21" s="2" t="s">
        <v>37</v>
      </c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30">
        <v>4.0</v>
      </c>
      <c r="C22" s="21" t="s">
        <v>240</v>
      </c>
      <c r="D22" s="2" t="s">
        <v>41</v>
      </c>
      <c r="E22" s="2" t="s">
        <v>35</v>
      </c>
      <c r="F22" s="2">
        <v>191.0</v>
      </c>
      <c r="G22" s="2">
        <v>214.0</v>
      </c>
      <c r="H22" s="2">
        <f t="shared" si="2"/>
        <v>405</v>
      </c>
      <c r="I22" s="2"/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30">
        <v>5.0</v>
      </c>
      <c r="C23" s="21" t="s">
        <v>274</v>
      </c>
      <c r="D23" s="2" t="s">
        <v>47</v>
      </c>
      <c r="E23" s="2" t="s">
        <v>35</v>
      </c>
      <c r="F23" s="2">
        <v>100.0</v>
      </c>
      <c r="G23" s="2">
        <v>151.0</v>
      </c>
      <c r="H23" s="2">
        <f t="shared" si="2"/>
        <v>251</v>
      </c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44"/>
      <c r="B24" s="30"/>
      <c r="C24" s="2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67">
        <v>42792.0</v>
      </c>
      <c r="B25" s="20"/>
      <c r="C25" s="22" t="s">
        <v>63</v>
      </c>
      <c r="D25" s="24"/>
      <c r="E25" s="24"/>
      <c r="F25" s="25"/>
      <c r="G25" s="25"/>
      <c r="H25" s="24"/>
      <c r="I25" s="24"/>
      <c r="J25" s="26"/>
      <c r="K25" s="26"/>
      <c r="L25" s="26"/>
      <c r="M25" s="25"/>
      <c r="N25" s="25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25"/>
      <c r="B26" s="24" t="s">
        <v>2</v>
      </c>
      <c r="C26" s="22" t="s">
        <v>6</v>
      </c>
      <c r="D26" s="24" t="s">
        <v>7</v>
      </c>
      <c r="E26" s="24" t="s">
        <v>8</v>
      </c>
      <c r="F26" s="24">
        <v>18.0</v>
      </c>
      <c r="G26" s="24">
        <v>18.0</v>
      </c>
      <c r="H26" s="24" t="s">
        <v>9</v>
      </c>
      <c r="I26" s="24" t="s">
        <v>7</v>
      </c>
      <c r="J26" s="24"/>
      <c r="K26" s="26"/>
      <c r="L26" s="26"/>
      <c r="M26" s="25"/>
      <c r="N26" s="25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33">
        <v>1.0</v>
      </c>
      <c r="C27" s="19" t="s">
        <v>225</v>
      </c>
      <c r="D27" s="2" t="s">
        <v>39</v>
      </c>
      <c r="E27" s="35" t="s">
        <v>59</v>
      </c>
      <c r="F27" s="35">
        <v>281.0</v>
      </c>
      <c r="G27" s="35">
        <v>275.0</v>
      </c>
      <c r="H27" s="8">
        <f t="shared" ref="H27:H32" si="3">F27+G27</f>
        <v>556</v>
      </c>
      <c r="I27" s="2" t="s">
        <v>28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44"/>
      <c r="B28" s="55">
        <v>2.0</v>
      </c>
      <c r="C28" s="21" t="s">
        <v>257</v>
      </c>
      <c r="D28" s="2" t="s">
        <v>28</v>
      </c>
      <c r="E28" s="2" t="s">
        <v>35</v>
      </c>
      <c r="F28" s="35">
        <v>235.0</v>
      </c>
      <c r="G28" s="35">
        <v>249.0</v>
      </c>
      <c r="H28" s="8">
        <f t="shared" si="3"/>
        <v>484</v>
      </c>
      <c r="I28" s="35" t="s">
        <v>41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44"/>
      <c r="B29" s="33">
        <v>3.0</v>
      </c>
      <c r="C29" s="19" t="s">
        <v>231</v>
      </c>
      <c r="D29" s="2" t="s">
        <v>41</v>
      </c>
      <c r="E29" s="2" t="s">
        <v>35</v>
      </c>
      <c r="F29" s="35">
        <v>235.0</v>
      </c>
      <c r="G29" s="35">
        <v>228.0</v>
      </c>
      <c r="H29" s="8">
        <f t="shared" si="3"/>
        <v>463</v>
      </c>
      <c r="I29" s="35" t="s">
        <v>41</v>
      </c>
      <c r="J29" s="19"/>
      <c r="K29" s="2"/>
      <c r="L29" s="2"/>
      <c r="M29" s="8"/>
      <c r="N29" s="8"/>
      <c r="O29" s="8"/>
      <c r="P29" s="8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45">
        <v>4.0</v>
      </c>
      <c r="C30" s="21" t="s">
        <v>226</v>
      </c>
      <c r="D30" s="2" t="s">
        <v>37</v>
      </c>
      <c r="E30" s="2" t="s">
        <v>35</v>
      </c>
      <c r="F30" s="2">
        <v>232.0</v>
      </c>
      <c r="G30" s="2">
        <v>170.0</v>
      </c>
      <c r="H30" s="8">
        <f t="shared" si="3"/>
        <v>402</v>
      </c>
      <c r="I30" s="35"/>
      <c r="J30" s="2"/>
      <c r="K30" s="2"/>
      <c r="L30" s="2"/>
      <c r="M30" s="2"/>
      <c r="N30" s="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30">
        <v>5.0</v>
      </c>
      <c r="C31" s="21" t="s">
        <v>203</v>
      </c>
      <c r="D31" s="2" t="s">
        <v>37</v>
      </c>
      <c r="E31" s="2" t="s">
        <v>35</v>
      </c>
      <c r="F31" s="2">
        <v>188.0</v>
      </c>
      <c r="G31" s="2">
        <v>200.0</v>
      </c>
      <c r="H31" s="8">
        <f t="shared" si="3"/>
        <v>388</v>
      </c>
      <c r="I31" s="2"/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44"/>
      <c r="B32" s="45">
        <v>6.0</v>
      </c>
      <c r="C32" s="21" t="s">
        <v>217</v>
      </c>
      <c r="D32" s="2" t="s">
        <v>28</v>
      </c>
      <c r="E32" s="2" t="s">
        <v>35</v>
      </c>
      <c r="F32" s="2">
        <v>186.0</v>
      </c>
      <c r="G32" s="2">
        <v>186.0</v>
      </c>
      <c r="H32" s="8">
        <f t="shared" si="3"/>
        <v>372</v>
      </c>
      <c r="I32" s="2"/>
      <c r="J32" s="2"/>
      <c r="K32" s="2"/>
      <c r="L32" s="2"/>
      <c r="M32" s="2"/>
      <c r="N32" s="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67">
        <v>42792.0</v>
      </c>
      <c r="B33" s="20"/>
      <c r="C33" s="22" t="s">
        <v>75</v>
      </c>
      <c r="D33" s="24"/>
      <c r="E33" s="24"/>
      <c r="F33" s="25"/>
      <c r="G33" s="25"/>
      <c r="H33" s="24"/>
      <c r="I33" s="24"/>
      <c r="J33" s="26"/>
      <c r="K33" s="25"/>
      <c r="L33" s="25"/>
      <c r="M33" s="25"/>
      <c r="N33" s="25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A34" s="25"/>
      <c r="B34" s="24" t="s">
        <v>2</v>
      </c>
      <c r="C34" s="22" t="s">
        <v>6</v>
      </c>
      <c r="D34" s="24" t="s">
        <v>7</v>
      </c>
      <c r="E34" s="24" t="s">
        <v>8</v>
      </c>
      <c r="F34" s="24">
        <v>12.0</v>
      </c>
      <c r="G34" s="24">
        <v>12.0</v>
      </c>
      <c r="H34" s="24" t="s">
        <v>9</v>
      </c>
      <c r="I34" s="24" t="s">
        <v>7</v>
      </c>
      <c r="J34" s="24"/>
      <c r="K34" s="25"/>
      <c r="L34" s="25"/>
      <c r="M34" s="25"/>
      <c r="N34" s="2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44"/>
      <c r="B35" s="33">
        <v>1.0</v>
      </c>
      <c r="C35" s="21" t="s">
        <v>260</v>
      </c>
      <c r="D35" s="2">
        <v>1.0</v>
      </c>
      <c r="E35" s="2" t="s">
        <v>35</v>
      </c>
      <c r="F35" s="2">
        <v>235.0</v>
      </c>
      <c r="G35" s="2">
        <v>228.0</v>
      </c>
      <c r="H35" s="2">
        <f t="shared" ref="H35:H39" si="4">F35+G35</f>
        <v>463</v>
      </c>
      <c r="I35" s="2">
        <v>1.0</v>
      </c>
      <c r="J35" s="2"/>
      <c r="K35" s="2"/>
      <c r="L35" s="2"/>
      <c r="M35" s="2"/>
      <c r="N35" s="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33">
        <v>2.0</v>
      </c>
      <c r="C36" s="21" t="s">
        <v>228</v>
      </c>
      <c r="D36" s="2"/>
      <c r="E36" s="2" t="s">
        <v>35</v>
      </c>
      <c r="F36" s="2">
        <v>209.0</v>
      </c>
      <c r="G36" s="2">
        <v>228.0</v>
      </c>
      <c r="H36" s="2">
        <f t="shared" si="4"/>
        <v>437</v>
      </c>
      <c r="I36" s="2">
        <v>1.0</v>
      </c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44"/>
      <c r="B37" s="33">
        <v>3.0</v>
      </c>
      <c r="C37" s="21" t="s">
        <v>210</v>
      </c>
      <c r="D37" s="2">
        <v>1.0</v>
      </c>
      <c r="E37" s="2" t="s">
        <v>35</v>
      </c>
      <c r="F37" s="2">
        <v>210.0</v>
      </c>
      <c r="G37" s="2">
        <v>190.0</v>
      </c>
      <c r="H37" s="2">
        <f t="shared" si="4"/>
        <v>400</v>
      </c>
      <c r="I37" s="2">
        <v>3.0</v>
      </c>
      <c r="J37" s="2"/>
      <c r="K37" s="2"/>
      <c r="L37" s="2"/>
      <c r="M37" s="2"/>
      <c r="N37" s="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44"/>
      <c r="B38" s="30">
        <v>4.0</v>
      </c>
      <c r="C38" s="21" t="s">
        <v>248</v>
      </c>
      <c r="D38" s="2"/>
      <c r="E38" s="2" t="s">
        <v>35</v>
      </c>
      <c r="F38" s="2">
        <v>195.0</v>
      </c>
      <c r="G38" s="2">
        <v>144.0</v>
      </c>
      <c r="H38" s="2">
        <f t="shared" si="4"/>
        <v>339</v>
      </c>
      <c r="I38" s="2"/>
      <c r="J38" s="2"/>
      <c r="K38" s="2"/>
      <c r="L38" s="2"/>
      <c r="M38" s="2"/>
      <c r="N38" s="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44"/>
      <c r="B39" s="30">
        <v>5.0</v>
      </c>
      <c r="C39" s="21" t="s">
        <v>209</v>
      </c>
      <c r="D39" s="2" t="s">
        <v>47</v>
      </c>
      <c r="E39" s="2" t="s">
        <v>35</v>
      </c>
      <c r="F39" s="2">
        <v>154.0</v>
      </c>
      <c r="G39" s="2">
        <v>179.0</v>
      </c>
      <c r="H39" s="2">
        <f t="shared" si="4"/>
        <v>333</v>
      </c>
      <c r="I39" s="2"/>
      <c r="J39" s="2"/>
      <c r="K39" s="2"/>
      <c r="L39" s="2"/>
      <c r="M39" s="2"/>
      <c r="N39" s="2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67">
        <v>42792.0</v>
      </c>
      <c r="B40" s="20"/>
      <c r="C40" s="22" t="s">
        <v>86</v>
      </c>
      <c r="D40" s="24"/>
      <c r="E40" s="24"/>
      <c r="F40" s="25"/>
      <c r="G40" s="25"/>
      <c r="H40" s="24"/>
      <c r="I40" s="24"/>
      <c r="J40" s="26"/>
      <c r="K40" s="25"/>
      <c r="L40" s="25"/>
      <c r="M40" s="25"/>
      <c r="N40" s="25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25"/>
      <c r="B41" s="24" t="s">
        <v>2</v>
      </c>
      <c r="C41" s="22" t="s">
        <v>6</v>
      </c>
      <c r="D41" s="24" t="s">
        <v>7</v>
      </c>
      <c r="E41" s="24" t="s">
        <v>8</v>
      </c>
      <c r="F41" s="24">
        <v>12.0</v>
      </c>
      <c r="G41" s="24">
        <v>12.0</v>
      </c>
      <c r="H41" s="24" t="s">
        <v>9</v>
      </c>
      <c r="I41" s="24" t="s">
        <v>7</v>
      </c>
      <c r="J41" s="24"/>
      <c r="K41" s="25"/>
      <c r="L41" s="25"/>
      <c r="M41" s="25"/>
      <c r="N41" s="25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44"/>
      <c r="B42" s="55">
        <v>1.0</v>
      </c>
      <c r="C42" s="19" t="s">
        <v>275</v>
      </c>
      <c r="D42" s="35">
        <v>1.0</v>
      </c>
      <c r="E42" s="2" t="s">
        <v>35</v>
      </c>
      <c r="F42" s="35">
        <v>229.0</v>
      </c>
      <c r="G42" s="35">
        <v>222.0</v>
      </c>
      <c r="H42" s="2">
        <f t="shared" ref="H42:H48" si="5">F42+G42</f>
        <v>451</v>
      </c>
      <c r="I42" s="35">
        <v>1.0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44"/>
      <c r="B43" s="33">
        <v>2.0</v>
      </c>
      <c r="C43" s="19" t="s">
        <v>276</v>
      </c>
      <c r="D43" s="35" t="s">
        <v>84</v>
      </c>
      <c r="E43" s="2" t="s">
        <v>35</v>
      </c>
      <c r="F43" s="2">
        <v>214.0</v>
      </c>
      <c r="G43" s="2">
        <v>189.0</v>
      </c>
      <c r="H43" s="2">
        <f t="shared" si="5"/>
        <v>403</v>
      </c>
      <c r="I43" s="2">
        <v>3.0</v>
      </c>
      <c r="J43" s="2"/>
      <c r="K43" s="2"/>
      <c r="L43" s="2"/>
      <c r="M43" s="2"/>
      <c r="N43" s="2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44"/>
      <c r="B44" s="55">
        <v>3.0</v>
      </c>
      <c r="C44" s="19" t="s">
        <v>213</v>
      </c>
      <c r="D44" s="35">
        <v>1.0</v>
      </c>
      <c r="E44" s="2" t="s">
        <v>35</v>
      </c>
      <c r="F44" s="35">
        <v>204.0</v>
      </c>
      <c r="G44" s="35">
        <v>198.0</v>
      </c>
      <c r="H44" s="2">
        <f t="shared" si="5"/>
        <v>402</v>
      </c>
      <c r="I44" s="35">
        <v>3.0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A45" s="44"/>
      <c r="B45" s="30">
        <v>4.0</v>
      </c>
      <c r="C45" s="19" t="s">
        <v>246</v>
      </c>
      <c r="D45" s="35">
        <v>1.0</v>
      </c>
      <c r="E45" s="2" t="s">
        <v>35</v>
      </c>
      <c r="F45" s="35">
        <v>182.0</v>
      </c>
      <c r="G45" s="35">
        <v>201.0</v>
      </c>
      <c r="H45" s="2">
        <f t="shared" si="5"/>
        <v>383</v>
      </c>
      <c r="I45" s="3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44"/>
      <c r="B46" s="45">
        <v>5.0</v>
      </c>
      <c r="C46" s="21" t="s">
        <v>230</v>
      </c>
      <c r="D46" s="2">
        <v>1.0</v>
      </c>
      <c r="E46" s="2" t="s">
        <v>35</v>
      </c>
      <c r="F46" s="2">
        <v>168.0</v>
      </c>
      <c r="G46" s="2">
        <v>178.0</v>
      </c>
      <c r="H46" s="2">
        <f t="shared" si="5"/>
        <v>346</v>
      </c>
      <c r="I46" s="2"/>
      <c r="J46" s="2"/>
      <c r="K46" s="2"/>
      <c r="L46" s="2"/>
      <c r="M46" s="2"/>
      <c r="N46" s="2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44"/>
      <c r="B47" s="30">
        <v>6.0</v>
      </c>
      <c r="C47" s="21" t="s">
        <v>245</v>
      </c>
      <c r="D47" s="2">
        <v>1.0</v>
      </c>
      <c r="E47" s="2" t="s">
        <v>35</v>
      </c>
      <c r="F47" s="2">
        <v>168.0</v>
      </c>
      <c r="G47" s="2">
        <v>168.0</v>
      </c>
      <c r="H47" s="2">
        <f t="shared" si="5"/>
        <v>336</v>
      </c>
      <c r="I47" s="2"/>
      <c r="J47" s="2"/>
      <c r="K47" s="2"/>
      <c r="L47" s="2"/>
      <c r="M47" s="2"/>
      <c r="N47" s="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44"/>
      <c r="B48" s="45">
        <v>7.0</v>
      </c>
      <c r="C48" s="19" t="s">
        <v>261</v>
      </c>
      <c r="D48" s="35" t="s">
        <v>84</v>
      </c>
      <c r="E48" s="2" t="s">
        <v>35</v>
      </c>
      <c r="F48" s="35">
        <v>128.0</v>
      </c>
      <c r="G48" s="35">
        <v>123.0</v>
      </c>
      <c r="H48" s="2">
        <f t="shared" si="5"/>
        <v>251</v>
      </c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67">
        <v>42792.0</v>
      </c>
      <c r="B49" s="20"/>
      <c r="C49" s="22" t="s">
        <v>109</v>
      </c>
      <c r="D49" s="24"/>
      <c r="E49" s="24"/>
      <c r="F49" s="25"/>
      <c r="G49" s="25"/>
      <c r="H49" s="24"/>
      <c r="I49" s="24"/>
      <c r="J49" s="26"/>
      <c r="K49" s="25"/>
      <c r="L49" s="25"/>
      <c r="M49" s="25"/>
      <c r="N49" s="25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25"/>
      <c r="B50" s="24" t="s">
        <v>2</v>
      </c>
      <c r="C50" s="22" t="s">
        <v>6</v>
      </c>
      <c r="D50" s="24" t="s">
        <v>7</v>
      </c>
      <c r="E50" s="24" t="s">
        <v>8</v>
      </c>
      <c r="F50" s="24">
        <v>18.0</v>
      </c>
      <c r="G50" s="24">
        <v>18.0</v>
      </c>
      <c r="H50" s="24" t="s">
        <v>9</v>
      </c>
      <c r="I50" s="24" t="s">
        <v>7</v>
      </c>
      <c r="J50" s="24"/>
      <c r="K50" s="25"/>
      <c r="L50" s="25"/>
      <c r="M50" s="25"/>
      <c r="N50" s="25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44"/>
      <c r="B51" s="55">
        <v>1.0</v>
      </c>
      <c r="C51" s="19" t="s">
        <v>277</v>
      </c>
      <c r="D51" s="35" t="s">
        <v>28</v>
      </c>
      <c r="E51" s="2" t="s">
        <v>35</v>
      </c>
      <c r="F51" s="35">
        <v>244.0</v>
      </c>
      <c r="G51" s="35">
        <v>252.0</v>
      </c>
      <c r="H51" s="8">
        <f t="shared" ref="H51:H55" si="6">F51+G51</f>
        <v>496</v>
      </c>
      <c r="I51" s="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44"/>
      <c r="B52" s="55">
        <v>2.0</v>
      </c>
      <c r="C52" s="19" t="s">
        <v>215</v>
      </c>
      <c r="D52" s="35" t="s">
        <v>84</v>
      </c>
      <c r="E52" s="2" t="s">
        <v>35</v>
      </c>
      <c r="F52" s="35">
        <v>209.0</v>
      </c>
      <c r="G52" s="35">
        <v>221.0</v>
      </c>
      <c r="H52" s="8">
        <f t="shared" si="6"/>
        <v>430</v>
      </c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44"/>
      <c r="B53" s="55">
        <v>3.0</v>
      </c>
      <c r="C53" s="19" t="s">
        <v>216</v>
      </c>
      <c r="D53" s="35" t="s">
        <v>84</v>
      </c>
      <c r="E53" s="2" t="s">
        <v>35</v>
      </c>
      <c r="F53" s="35">
        <v>189.0</v>
      </c>
      <c r="G53" s="35">
        <v>196.0</v>
      </c>
      <c r="H53" s="8">
        <f t="shared" si="6"/>
        <v>385</v>
      </c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44"/>
      <c r="B54" s="45">
        <v>4.0</v>
      </c>
      <c r="C54" s="19" t="s">
        <v>247</v>
      </c>
      <c r="D54" s="35" t="s">
        <v>84</v>
      </c>
      <c r="E54" s="2" t="s">
        <v>35</v>
      </c>
      <c r="F54" s="35">
        <v>142.0</v>
      </c>
      <c r="G54" s="35">
        <v>131.0</v>
      </c>
      <c r="H54" s="8">
        <f t="shared" si="6"/>
        <v>273</v>
      </c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44"/>
      <c r="B55" s="45">
        <v>5.0</v>
      </c>
      <c r="C55" s="19" t="s">
        <v>267</v>
      </c>
      <c r="D55" s="35" t="s">
        <v>84</v>
      </c>
      <c r="E55" s="2" t="s">
        <v>35</v>
      </c>
      <c r="F55" s="35">
        <v>100.0</v>
      </c>
      <c r="G55" s="35">
        <v>100.0</v>
      </c>
      <c r="H55" s="8">
        <f t="shared" si="6"/>
        <v>200</v>
      </c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67">
        <v>42792.0</v>
      </c>
      <c r="B56" s="20"/>
      <c r="C56" s="22" t="s">
        <v>268</v>
      </c>
      <c r="D56" s="24"/>
      <c r="E56" s="24"/>
      <c r="F56" s="25"/>
      <c r="G56" s="25"/>
      <c r="H56" s="24"/>
      <c r="I56" s="24"/>
      <c r="J56" s="26"/>
      <c r="K56" s="25"/>
      <c r="L56" s="25"/>
      <c r="M56" s="25"/>
      <c r="N56" s="25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25"/>
      <c r="B57" s="24" t="s">
        <v>2</v>
      </c>
      <c r="C57" s="22" t="s">
        <v>6</v>
      </c>
      <c r="D57" s="24" t="s">
        <v>7</v>
      </c>
      <c r="E57" s="24" t="s">
        <v>8</v>
      </c>
      <c r="F57" s="24">
        <v>18.0</v>
      </c>
      <c r="G57" s="24">
        <v>18.0</v>
      </c>
      <c r="H57" s="24" t="s">
        <v>9</v>
      </c>
      <c r="I57" s="24" t="s">
        <v>7</v>
      </c>
      <c r="J57" s="24"/>
      <c r="K57" s="25"/>
      <c r="L57" s="25"/>
      <c r="M57" s="25"/>
      <c r="N57" s="25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B58" s="55">
        <v>1.0</v>
      </c>
      <c r="C58" s="21" t="s">
        <v>269</v>
      </c>
      <c r="D58" s="35" t="s">
        <v>84</v>
      </c>
      <c r="E58" s="2" t="s">
        <v>35</v>
      </c>
      <c r="F58" s="35">
        <v>92.0</v>
      </c>
      <c r="G58" s="35">
        <v>105.0</v>
      </c>
      <c r="H58" s="8">
        <f t="shared" ref="H58:H59" si="7">F58+G58</f>
        <v>197</v>
      </c>
    </row>
    <row r="59">
      <c r="A59" s="44"/>
      <c r="B59" s="55">
        <v>2.0</v>
      </c>
      <c r="C59" s="21" t="s">
        <v>217</v>
      </c>
      <c r="D59" s="2" t="s">
        <v>28</v>
      </c>
      <c r="E59" s="2" t="s">
        <v>35</v>
      </c>
      <c r="F59" s="35">
        <v>99.0</v>
      </c>
      <c r="G59" s="35">
        <v>37.0</v>
      </c>
      <c r="H59" s="8">
        <f t="shared" si="7"/>
        <v>136</v>
      </c>
      <c r="I59" s="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1"/>
      <c r="C60" s="56"/>
      <c r="D60" s="8"/>
      <c r="E60" s="8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56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1"/>
      <c r="C63" s="56"/>
      <c r="D63" s="8"/>
      <c r="E63" s="8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56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A933" s="6"/>
      <c r="B933" s="1"/>
      <c r="C933" s="56"/>
      <c r="D933" s="8"/>
      <c r="E933" s="8"/>
      <c r="F933" s="8"/>
      <c r="G933" s="8"/>
      <c r="H933" s="8"/>
      <c r="I933" s="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>
      <c r="A934" s="6"/>
      <c r="B934" s="1"/>
      <c r="C934" s="56"/>
      <c r="D934" s="8"/>
      <c r="E934" s="8"/>
      <c r="F934" s="8"/>
      <c r="G934" s="8"/>
      <c r="H934" s="8"/>
      <c r="I934" s="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>
      <c r="A935" s="6"/>
      <c r="B935" s="1"/>
      <c r="C935" s="56"/>
      <c r="D935" s="8"/>
      <c r="E935" s="8"/>
      <c r="F935" s="8"/>
      <c r="G935" s="8"/>
      <c r="H935" s="8"/>
      <c r="I935" s="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>
      <c r="A936" s="6"/>
      <c r="B936" s="1"/>
      <c r="C936" s="56"/>
      <c r="D936" s="8"/>
      <c r="E936" s="8"/>
      <c r="F936" s="8"/>
      <c r="G936" s="8"/>
      <c r="H936" s="8"/>
      <c r="I936" s="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>
      <c r="A937" s="6"/>
      <c r="B937" s="1"/>
      <c r="C937" s="56"/>
      <c r="D937" s="8"/>
      <c r="E937" s="8"/>
      <c r="F937" s="8"/>
      <c r="G937" s="8"/>
      <c r="H937" s="8"/>
      <c r="I937" s="8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>
      <c r="A938" s="6"/>
      <c r="B938" s="1"/>
      <c r="C938" s="56"/>
      <c r="D938" s="8"/>
      <c r="E938" s="8"/>
      <c r="F938" s="8"/>
      <c r="G938" s="8"/>
      <c r="H938" s="8"/>
      <c r="I938" s="8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>
      <c r="A939" s="6"/>
      <c r="B939" s="1"/>
      <c r="C939" s="56"/>
      <c r="D939" s="8"/>
      <c r="E939" s="8"/>
      <c r="F939" s="8"/>
      <c r="G939" s="8"/>
      <c r="H939" s="8"/>
      <c r="I939" s="8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>
      <c r="A940" s="6"/>
      <c r="B940" s="1"/>
      <c r="C940" s="56"/>
      <c r="D940" s="8"/>
      <c r="E940" s="8"/>
      <c r="F940" s="8"/>
      <c r="G940" s="8"/>
      <c r="H940" s="8"/>
      <c r="I940" s="8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>
      <c r="A941" s="6"/>
      <c r="B941" s="1"/>
      <c r="C941" s="56"/>
      <c r="D941" s="8"/>
      <c r="E941" s="8"/>
      <c r="F941" s="8"/>
      <c r="G941" s="8"/>
      <c r="H941" s="8"/>
      <c r="I941" s="8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>
      <c r="A942" s="6"/>
      <c r="B942" s="1"/>
      <c r="C942" s="56"/>
      <c r="D942" s="8"/>
      <c r="E942" s="8"/>
      <c r="F942" s="8"/>
      <c r="G942" s="8"/>
      <c r="H942" s="8"/>
      <c r="I942" s="8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>
      <c r="A943" s="6"/>
      <c r="B943" s="1"/>
      <c r="C943" s="56"/>
      <c r="D943" s="8"/>
      <c r="E943" s="8"/>
      <c r="F943" s="8"/>
      <c r="G943" s="8"/>
      <c r="H943" s="8"/>
      <c r="I943" s="8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>
      <c r="A944" s="6"/>
      <c r="B944" s="1"/>
      <c r="C944" s="56"/>
      <c r="D944" s="8"/>
      <c r="E944" s="8"/>
      <c r="F944" s="8"/>
      <c r="G944" s="8"/>
      <c r="H944" s="8"/>
      <c r="I944" s="8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>
      <c r="A945" s="6"/>
      <c r="B945" s="1"/>
      <c r="C945" s="56"/>
      <c r="D945" s="8"/>
      <c r="E945" s="8"/>
      <c r="F945" s="8"/>
      <c r="G945" s="8"/>
      <c r="H945" s="8"/>
      <c r="I945" s="8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>
      <c r="A946" s="6"/>
      <c r="B946" s="1"/>
      <c r="C946" s="56"/>
      <c r="D946" s="8"/>
      <c r="E946" s="8"/>
      <c r="F946" s="8"/>
      <c r="G946" s="8"/>
      <c r="H946" s="8"/>
      <c r="I946" s="8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>
      <c r="A947" s="6"/>
      <c r="B947" s="1"/>
      <c r="C947" s="56"/>
      <c r="D947" s="8"/>
      <c r="E947" s="8"/>
      <c r="F947" s="8"/>
      <c r="G947" s="8"/>
      <c r="H947" s="8"/>
      <c r="I947" s="8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>
      <c r="A948" s="6"/>
      <c r="B948" s="1"/>
      <c r="C948" s="56"/>
      <c r="D948" s="8"/>
      <c r="E948" s="8"/>
      <c r="F948" s="8"/>
      <c r="G948" s="8"/>
      <c r="H948" s="8"/>
      <c r="I948" s="8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>
      <c r="A949" s="6"/>
      <c r="B949" s="1"/>
      <c r="C949" s="56"/>
      <c r="D949" s="8"/>
      <c r="E949" s="8"/>
      <c r="F949" s="8"/>
      <c r="G949" s="8"/>
      <c r="H949" s="8"/>
      <c r="I949" s="8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>
      <c r="A950" s="6"/>
      <c r="B950" s="1"/>
      <c r="C950" s="56"/>
      <c r="D950" s="8"/>
      <c r="E950" s="8"/>
      <c r="F950" s="8"/>
      <c r="G950" s="8"/>
      <c r="H950" s="8"/>
      <c r="I950" s="8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>
      <c r="A951" s="6"/>
      <c r="B951" s="1"/>
      <c r="C951" s="56"/>
      <c r="D951" s="8"/>
      <c r="E951" s="8"/>
      <c r="F951" s="8"/>
      <c r="G951" s="8"/>
      <c r="H951" s="8"/>
      <c r="I951" s="8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>
      <c r="A952" s="6"/>
      <c r="B952" s="1"/>
      <c r="C952" s="56"/>
      <c r="D952" s="8"/>
      <c r="E952" s="8"/>
      <c r="F952" s="8"/>
      <c r="G952" s="8"/>
      <c r="H952" s="8"/>
      <c r="I952" s="8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>
      <c r="A953" s="6"/>
      <c r="B953" s="1"/>
      <c r="C953" s="56"/>
      <c r="D953" s="8"/>
      <c r="E953" s="8"/>
      <c r="F953" s="8"/>
      <c r="G953" s="8"/>
      <c r="H953" s="8"/>
      <c r="I953" s="8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>
      <c r="A954" s="6"/>
      <c r="B954" s="1"/>
      <c r="C954" s="56"/>
      <c r="D954" s="8"/>
      <c r="E954" s="8"/>
      <c r="F954" s="8"/>
      <c r="G954" s="8"/>
      <c r="H954" s="8"/>
      <c r="I954" s="8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>
      <c r="A955" s="6"/>
      <c r="B955" s="1"/>
      <c r="C955" s="56"/>
      <c r="D955" s="8"/>
      <c r="E955" s="8"/>
      <c r="F955" s="8"/>
      <c r="G955" s="8"/>
      <c r="H955" s="8"/>
      <c r="I955" s="8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>
      <c r="A956" s="6"/>
      <c r="B956" s="1"/>
      <c r="C956" s="56"/>
      <c r="D956" s="8"/>
      <c r="E956" s="8"/>
      <c r="F956" s="8"/>
      <c r="G956" s="8"/>
      <c r="H956" s="8"/>
      <c r="I956" s="8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>
      <c r="A957" s="6"/>
      <c r="B957" s="1"/>
      <c r="C957" s="56"/>
      <c r="D957" s="8"/>
      <c r="E957" s="8"/>
      <c r="F957" s="8"/>
      <c r="G957" s="8"/>
      <c r="H957" s="8"/>
      <c r="I957" s="8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>
      <c r="A958" s="6"/>
      <c r="B958" s="1"/>
      <c r="C958" s="56"/>
      <c r="D958" s="8"/>
      <c r="E958" s="8"/>
      <c r="F958" s="8"/>
      <c r="G958" s="8"/>
      <c r="H958" s="8"/>
      <c r="I958" s="8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>
      <c r="A959" s="6"/>
      <c r="B959" s="1"/>
      <c r="C959" s="56"/>
      <c r="D959" s="8"/>
      <c r="E959" s="8"/>
      <c r="F959" s="8"/>
      <c r="G959" s="8"/>
      <c r="H959" s="8"/>
      <c r="I959" s="8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>
      <c r="A960" s="6"/>
      <c r="B960" s="1"/>
      <c r="C960" s="56"/>
      <c r="D960" s="8"/>
      <c r="E960" s="8"/>
      <c r="F960" s="8"/>
      <c r="G960" s="8"/>
      <c r="H960" s="8"/>
      <c r="I960" s="8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>
      <c r="A961" s="6"/>
      <c r="B961" s="1"/>
      <c r="C961" s="56"/>
      <c r="D961" s="8"/>
      <c r="E961" s="8"/>
      <c r="F961" s="8"/>
      <c r="G961" s="8"/>
      <c r="H961" s="8"/>
      <c r="I961" s="8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>
      <c r="A962" s="6"/>
      <c r="B962" s="1"/>
      <c r="C962" s="56"/>
      <c r="D962" s="8"/>
      <c r="E962" s="8"/>
      <c r="F962" s="8"/>
      <c r="G962" s="8"/>
      <c r="H962" s="8"/>
      <c r="I962" s="8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>
      <c r="A963" s="6"/>
      <c r="B963" s="1"/>
      <c r="C963" s="56"/>
      <c r="D963" s="8"/>
      <c r="E963" s="8"/>
      <c r="F963" s="8"/>
      <c r="G963" s="8"/>
      <c r="H963" s="8"/>
      <c r="I963" s="8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>
      <c r="A964" s="6"/>
      <c r="B964" s="1"/>
      <c r="C964" s="56"/>
      <c r="D964" s="8"/>
      <c r="E964" s="8"/>
      <c r="F964" s="8"/>
      <c r="G964" s="8"/>
      <c r="H964" s="8"/>
      <c r="I964" s="8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>
      <c r="A965" s="6"/>
      <c r="B965" s="1"/>
      <c r="C965" s="56"/>
      <c r="D965" s="8"/>
      <c r="E965" s="8"/>
      <c r="F965" s="8"/>
      <c r="G965" s="8"/>
      <c r="H965" s="8"/>
      <c r="I965" s="8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>
      <c r="A966" s="6"/>
      <c r="B966" s="1"/>
      <c r="C966" s="56"/>
      <c r="D966" s="8"/>
      <c r="E966" s="8"/>
      <c r="F966" s="8"/>
      <c r="G966" s="8"/>
      <c r="H966" s="8"/>
      <c r="I966" s="8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>
      <c r="A967" s="6"/>
      <c r="B967" s="1"/>
      <c r="C967" s="56"/>
      <c r="D967" s="8"/>
      <c r="E967" s="8"/>
      <c r="F967" s="8"/>
      <c r="G967" s="8"/>
      <c r="H967" s="8"/>
      <c r="I967" s="8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>
      <c r="A968" s="6"/>
      <c r="B968" s="1"/>
      <c r="C968" s="56"/>
      <c r="D968" s="8"/>
      <c r="E968" s="8"/>
      <c r="F968" s="8"/>
      <c r="G968" s="8"/>
      <c r="H968" s="8"/>
      <c r="I968" s="8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>
      <c r="A969" s="6"/>
      <c r="B969" s="1"/>
      <c r="C969" s="56"/>
      <c r="D969" s="8"/>
      <c r="E969" s="8"/>
      <c r="F969" s="8"/>
      <c r="G969" s="8"/>
      <c r="H969" s="8"/>
      <c r="I969" s="8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>
      <c r="A970" s="6"/>
      <c r="B970" s="1"/>
      <c r="C970" s="56"/>
      <c r="D970" s="8"/>
      <c r="E970" s="8"/>
      <c r="F970" s="8"/>
      <c r="G970" s="8"/>
      <c r="H970" s="8"/>
      <c r="I970" s="8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>
      <c r="A971" s="6"/>
      <c r="B971" s="1"/>
      <c r="C971" s="56"/>
      <c r="D971" s="8"/>
      <c r="E971" s="8"/>
      <c r="F971" s="8"/>
      <c r="G971" s="8"/>
      <c r="H971" s="8"/>
      <c r="I971" s="8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>
      <c r="A972" s="6"/>
      <c r="B972" s="1"/>
      <c r="C972" s="56"/>
      <c r="D972" s="8"/>
      <c r="E972" s="8"/>
      <c r="F972" s="8"/>
      <c r="G972" s="8"/>
      <c r="H972" s="8"/>
      <c r="I972" s="8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>
      <c r="A973" s="6"/>
      <c r="B973" s="1"/>
      <c r="C973" s="56"/>
      <c r="D973" s="8"/>
      <c r="E973" s="8"/>
      <c r="F973" s="8"/>
      <c r="G973" s="8"/>
      <c r="H973" s="8"/>
      <c r="I973" s="8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>
      <c r="A974" s="6"/>
      <c r="B974" s="1"/>
      <c r="C974" s="56"/>
      <c r="D974" s="8"/>
      <c r="E974" s="8"/>
      <c r="F974" s="8"/>
      <c r="G974" s="8"/>
      <c r="H974" s="8"/>
      <c r="I974" s="8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>
      <c r="A975" s="6"/>
      <c r="B975" s="1"/>
      <c r="C975" s="56"/>
      <c r="D975" s="8"/>
      <c r="E975" s="8"/>
      <c r="F975" s="8"/>
      <c r="G975" s="8"/>
      <c r="H975" s="8"/>
      <c r="I975" s="8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>
      <c r="A976" s="6"/>
      <c r="B976" s="1"/>
      <c r="C976" s="56"/>
      <c r="D976" s="8"/>
      <c r="E976" s="8"/>
      <c r="F976" s="8"/>
      <c r="G976" s="8"/>
      <c r="H976" s="8"/>
      <c r="I976" s="8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>
      <c r="A977" s="6"/>
      <c r="B977" s="1"/>
      <c r="C977" s="56"/>
      <c r="D977" s="8"/>
      <c r="E977" s="8"/>
      <c r="F977" s="8"/>
      <c r="G977" s="8"/>
      <c r="H977" s="8"/>
      <c r="I977" s="8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21" t="s">
        <v>278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42742.0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272</v>
      </c>
      <c r="D5" s="2" t="s">
        <v>28</v>
      </c>
      <c r="E5" s="2" t="s">
        <v>35</v>
      </c>
      <c r="F5" s="2">
        <v>277.0</v>
      </c>
      <c r="G5" s="2">
        <v>282.0</v>
      </c>
      <c r="H5" s="2">
        <v>559.0</v>
      </c>
      <c r="I5" s="2" t="s">
        <v>28</v>
      </c>
      <c r="J5" s="2">
        <v>2.0</v>
      </c>
      <c r="K5" s="2" t="s">
        <v>233</v>
      </c>
      <c r="L5" s="2">
        <v>142.0</v>
      </c>
      <c r="M5" s="2">
        <v>140.0</v>
      </c>
      <c r="N5" s="2">
        <v>141.0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221</v>
      </c>
      <c r="D6" s="2" t="s">
        <v>28</v>
      </c>
      <c r="E6" s="2" t="s">
        <v>29</v>
      </c>
      <c r="F6" s="2">
        <v>276.0</v>
      </c>
      <c r="G6" s="2">
        <v>276.0</v>
      </c>
      <c r="H6" s="2">
        <v>552.0</v>
      </c>
      <c r="I6" s="2" t="s">
        <v>28</v>
      </c>
      <c r="J6" s="2">
        <v>5.0</v>
      </c>
      <c r="K6" s="2" t="s">
        <v>233</v>
      </c>
      <c r="L6" s="2">
        <v>143.0</v>
      </c>
      <c r="M6" s="2" t="s">
        <v>279</v>
      </c>
      <c r="N6" s="2">
        <v>139.0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235</v>
      </c>
      <c r="D7" s="2" t="s">
        <v>34</v>
      </c>
      <c r="E7" s="2" t="s">
        <v>35</v>
      </c>
      <c r="F7" s="2">
        <v>283.0</v>
      </c>
      <c r="G7" s="2">
        <v>285.0</v>
      </c>
      <c r="H7" s="2">
        <v>568.0</v>
      </c>
      <c r="I7" s="2" t="s">
        <v>28</v>
      </c>
      <c r="J7" s="2">
        <v>1.0</v>
      </c>
      <c r="K7" s="2" t="s">
        <v>233</v>
      </c>
      <c r="L7" s="2">
        <v>141.0</v>
      </c>
      <c r="M7" s="2" t="s">
        <v>280</v>
      </c>
      <c r="N7" s="2">
        <v>141.0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277</v>
      </c>
      <c r="D8" s="2" t="s">
        <v>28</v>
      </c>
      <c r="E8" s="2" t="s">
        <v>35</v>
      </c>
      <c r="F8" s="2">
        <v>274.0</v>
      </c>
      <c r="G8" s="2">
        <v>280.0</v>
      </c>
      <c r="H8" s="2">
        <v>554.0</v>
      </c>
      <c r="I8" s="2" t="s">
        <v>28</v>
      </c>
      <c r="J8" s="2">
        <v>3.0</v>
      </c>
      <c r="K8" s="2" t="s">
        <v>233</v>
      </c>
      <c r="L8" s="2">
        <v>136.0</v>
      </c>
      <c r="M8" s="2">
        <v>137.0</v>
      </c>
      <c r="N8" s="2">
        <v>134.0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236</v>
      </c>
      <c r="D9" s="2" t="s">
        <v>28</v>
      </c>
      <c r="E9" s="2" t="s">
        <v>35</v>
      </c>
      <c r="F9" s="2">
        <v>278.0</v>
      </c>
      <c r="G9" s="2">
        <v>267.0</v>
      </c>
      <c r="H9" s="2">
        <v>545.0</v>
      </c>
      <c r="I9" s="2" t="s">
        <v>28</v>
      </c>
      <c r="J9" s="2">
        <v>7.0</v>
      </c>
      <c r="K9" s="2" t="s">
        <v>233</v>
      </c>
      <c r="L9" s="2">
        <v>140.0</v>
      </c>
      <c r="M9" s="11"/>
      <c r="N9" s="11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234</v>
      </c>
      <c r="D10" s="2" t="s">
        <v>28</v>
      </c>
      <c r="E10" s="2" t="s">
        <v>31</v>
      </c>
      <c r="F10" s="2">
        <v>275.0</v>
      </c>
      <c r="G10" s="2">
        <v>277.0</v>
      </c>
      <c r="H10" s="2">
        <v>552.0</v>
      </c>
      <c r="I10" s="2" t="s">
        <v>28</v>
      </c>
      <c r="J10" s="2">
        <v>4.0</v>
      </c>
      <c r="K10" s="2" t="s">
        <v>233</v>
      </c>
      <c r="L10" s="2">
        <v>135.0</v>
      </c>
      <c r="M10" s="11"/>
      <c r="N10" s="11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"/>
      <c r="B11" s="30">
        <v>7.0</v>
      </c>
      <c r="C11" s="21" t="s">
        <v>281</v>
      </c>
      <c r="D11" s="2" t="s">
        <v>28</v>
      </c>
      <c r="E11" s="2" t="s">
        <v>35</v>
      </c>
      <c r="F11" s="2">
        <v>254.0</v>
      </c>
      <c r="G11" s="2">
        <v>262.0</v>
      </c>
      <c r="H11" s="2">
        <v>516.0</v>
      </c>
      <c r="I11" s="2" t="s">
        <v>39</v>
      </c>
      <c r="J11" s="2">
        <v>9.0</v>
      </c>
      <c r="K11" s="2">
        <v>130.0</v>
      </c>
      <c r="L11" s="2">
        <v>127.0</v>
      </c>
      <c r="M11" s="11"/>
      <c r="N11" s="1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"/>
      <c r="B12" s="30">
        <v>8.0</v>
      </c>
      <c r="C12" s="21" t="s">
        <v>220</v>
      </c>
      <c r="D12" s="2" t="s">
        <v>34</v>
      </c>
      <c r="E12" s="2" t="s">
        <v>35</v>
      </c>
      <c r="F12" s="2">
        <v>280.0</v>
      </c>
      <c r="G12" s="2">
        <v>270.0</v>
      </c>
      <c r="H12" s="2">
        <v>550.0</v>
      </c>
      <c r="I12" s="2" t="s">
        <v>28</v>
      </c>
      <c r="J12" s="2">
        <v>6.0</v>
      </c>
      <c r="K12" s="2" t="s">
        <v>233</v>
      </c>
      <c r="L12" s="2">
        <v>121.0</v>
      </c>
      <c r="M12" s="11"/>
      <c r="N12" s="1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6"/>
      <c r="B13" s="30">
        <v>9.0</v>
      </c>
      <c r="C13" s="21" t="s">
        <v>223</v>
      </c>
      <c r="D13" s="2" t="s">
        <v>37</v>
      </c>
      <c r="E13" s="2" t="s">
        <v>35</v>
      </c>
      <c r="F13" s="2">
        <v>224.0</v>
      </c>
      <c r="G13" s="2">
        <v>216.0</v>
      </c>
      <c r="H13" s="2">
        <v>440.0</v>
      </c>
      <c r="I13" s="2" t="s">
        <v>37</v>
      </c>
      <c r="J13" s="2">
        <v>10.0</v>
      </c>
      <c r="K13" s="2">
        <v>116.0</v>
      </c>
      <c r="L13" s="11"/>
      <c r="M13" s="11"/>
      <c r="N13" s="1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6"/>
      <c r="B14" s="30">
        <v>10.0</v>
      </c>
      <c r="C14" s="21" t="s">
        <v>282</v>
      </c>
      <c r="D14" s="2" t="s">
        <v>28</v>
      </c>
      <c r="E14" s="2" t="s">
        <v>35</v>
      </c>
      <c r="F14" s="2">
        <v>257.0</v>
      </c>
      <c r="G14" s="2">
        <v>274.0</v>
      </c>
      <c r="H14" s="2">
        <v>531.0</v>
      </c>
      <c r="I14" s="2" t="s">
        <v>28</v>
      </c>
      <c r="J14" s="2">
        <v>8.0</v>
      </c>
      <c r="K14" s="2">
        <v>0.0</v>
      </c>
      <c r="L14" s="11"/>
      <c r="M14" s="11"/>
      <c r="N14" s="1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67">
        <v>42764.0</v>
      </c>
      <c r="B15" s="20"/>
      <c r="C15" s="22" t="s">
        <v>49</v>
      </c>
      <c r="D15" s="24"/>
      <c r="E15" s="24"/>
      <c r="F15" s="25"/>
      <c r="G15" s="25"/>
      <c r="H15" s="24"/>
      <c r="I15" s="24"/>
      <c r="J15" s="26"/>
      <c r="K15" s="26"/>
      <c r="L15" s="26"/>
      <c r="M15" s="25"/>
      <c r="N15" s="2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25"/>
      <c r="B16" s="24" t="s">
        <v>2</v>
      </c>
      <c r="C16" s="22" t="s">
        <v>6</v>
      </c>
      <c r="D16" s="24" t="s">
        <v>7</v>
      </c>
      <c r="E16" s="24" t="s">
        <v>8</v>
      </c>
      <c r="F16" s="24">
        <v>18.0</v>
      </c>
      <c r="G16" s="24">
        <v>18.0</v>
      </c>
      <c r="H16" s="24" t="s">
        <v>9</v>
      </c>
      <c r="I16" s="24" t="s">
        <v>7</v>
      </c>
      <c r="J16" s="24"/>
      <c r="K16" s="28"/>
      <c r="L16" s="28"/>
      <c r="M16" s="28"/>
      <c r="N16" s="24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30">
        <v>1.0</v>
      </c>
      <c r="C17" s="21" t="s">
        <v>254</v>
      </c>
      <c r="D17" s="2" t="s">
        <v>41</v>
      </c>
      <c r="E17" s="2" t="s">
        <v>35</v>
      </c>
      <c r="F17" s="2">
        <v>232.0</v>
      </c>
      <c r="G17" s="2">
        <v>244.0</v>
      </c>
      <c r="H17" s="2">
        <f t="shared" ref="H17:H24" si="1">F17+G17</f>
        <v>476</v>
      </c>
      <c r="I17" s="2" t="s">
        <v>41</v>
      </c>
      <c r="J17" s="2"/>
      <c r="K17" s="2"/>
      <c r="L17" s="2"/>
      <c r="M17" s="2"/>
      <c r="N17" s="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44"/>
      <c r="B18" s="30">
        <v>2.0</v>
      </c>
      <c r="C18" s="21" t="s">
        <v>239</v>
      </c>
      <c r="D18" s="2" t="s">
        <v>39</v>
      </c>
      <c r="E18" s="2" t="s">
        <v>59</v>
      </c>
      <c r="F18" s="2">
        <v>245.0</v>
      </c>
      <c r="G18" s="2">
        <v>226.0</v>
      </c>
      <c r="H18" s="2">
        <f t="shared" si="1"/>
        <v>471</v>
      </c>
      <c r="I18" s="2" t="s">
        <v>41</v>
      </c>
      <c r="J18" s="2"/>
      <c r="K18" s="2"/>
      <c r="L18" s="2"/>
      <c r="M18" s="2"/>
      <c r="N18" s="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44"/>
      <c r="B19" s="30">
        <v>3.0</v>
      </c>
      <c r="C19" s="21" t="s">
        <v>227</v>
      </c>
      <c r="D19" s="2" t="s">
        <v>41</v>
      </c>
      <c r="E19" s="2" t="s">
        <v>35</v>
      </c>
      <c r="F19" s="2">
        <v>219.0</v>
      </c>
      <c r="G19" s="2">
        <v>233.0</v>
      </c>
      <c r="H19" s="2">
        <f t="shared" si="1"/>
        <v>452</v>
      </c>
      <c r="I19" s="2" t="s">
        <v>37</v>
      </c>
      <c r="J19" s="2"/>
      <c r="K19" s="2"/>
      <c r="L19" s="2"/>
      <c r="M19" s="2"/>
      <c r="N19" s="2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0">
        <v>4.0</v>
      </c>
      <c r="C20" s="21" t="s">
        <v>206</v>
      </c>
      <c r="D20" s="2" t="s">
        <v>41</v>
      </c>
      <c r="E20" s="2" t="s">
        <v>35</v>
      </c>
      <c r="F20" s="2">
        <v>223.0</v>
      </c>
      <c r="G20" s="2">
        <v>221.0</v>
      </c>
      <c r="H20" s="2">
        <f t="shared" si="1"/>
        <v>444</v>
      </c>
      <c r="I20" s="2" t="s">
        <v>37</v>
      </c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30">
        <v>5.0</v>
      </c>
      <c r="C21" s="19" t="s">
        <v>255</v>
      </c>
      <c r="D21" s="2" t="s">
        <v>37</v>
      </c>
      <c r="E21" s="2" t="s">
        <v>59</v>
      </c>
      <c r="F21" s="35">
        <v>218.0</v>
      </c>
      <c r="G21" s="35">
        <v>210.0</v>
      </c>
      <c r="H21" s="2">
        <f t="shared" si="1"/>
        <v>428</v>
      </c>
      <c r="I21" s="35" t="s">
        <v>37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30">
        <v>6.0</v>
      </c>
      <c r="C22" s="21" t="s">
        <v>283</v>
      </c>
      <c r="D22" s="2" t="s">
        <v>37</v>
      </c>
      <c r="E22" s="2" t="s">
        <v>35</v>
      </c>
      <c r="F22" s="2">
        <v>194.0</v>
      </c>
      <c r="G22" s="2">
        <v>201.0</v>
      </c>
      <c r="H22" s="2">
        <f t="shared" si="1"/>
        <v>395</v>
      </c>
      <c r="I22" s="2"/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30">
        <v>7.0</v>
      </c>
      <c r="C23" s="21" t="s">
        <v>240</v>
      </c>
      <c r="D23" s="2" t="s">
        <v>41</v>
      </c>
      <c r="E23" s="2" t="s">
        <v>35</v>
      </c>
      <c r="F23" s="2">
        <v>181.0</v>
      </c>
      <c r="G23" s="2">
        <v>162.0</v>
      </c>
      <c r="H23" s="2">
        <f t="shared" si="1"/>
        <v>343</v>
      </c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44"/>
      <c r="B24" s="30">
        <v>8.0</v>
      </c>
      <c r="C24" s="21" t="s">
        <v>274</v>
      </c>
      <c r="D24" s="2" t="s">
        <v>47</v>
      </c>
      <c r="E24" s="2" t="s">
        <v>35</v>
      </c>
      <c r="F24" s="2">
        <v>160.0</v>
      </c>
      <c r="G24" s="2">
        <v>135.0</v>
      </c>
      <c r="H24" s="2">
        <f t="shared" si="1"/>
        <v>295</v>
      </c>
      <c r="I24" s="2"/>
      <c r="J24" s="2"/>
      <c r="K24" s="2"/>
      <c r="L24" s="2"/>
      <c r="M24" s="2"/>
      <c r="N24" s="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67">
        <v>42764.0</v>
      </c>
      <c r="B25" s="20"/>
      <c r="C25" s="22" t="s">
        <v>63</v>
      </c>
      <c r="D25" s="24"/>
      <c r="E25" s="24"/>
      <c r="F25" s="25"/>
      <c r="G25" s="25"/>
      <c r="H25" s="24"/>
      <c r="I25" s="24"/>
      <c r="J25" s="26"/>
      <c r="K25" s="26"/>
      <c r="L25" s="26"/>
      <c r="M25" s="25"/>
      <c r="N25" s="25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25"/>
      <c r="B26" s="24" t="s">
        <v>2</v>
      </c>
      <c r="C26" s="22" t="s">
        <v>6</v>
      </c>
      <c r="D26" s="24" t="s">
        <v>7</v>
      </c>
      <c r="E26" s="24" t="s">
        <v>8</v>
      </c>
      <c r="F26" s="24">
        <v>18.0</v>
      </c>
      <c r="G26" s="24">
        <v>18.0</v>
      </c>
      <c r="H26" s="24" t="s">
        <v>9</v>
      </c>
      <c r="I26" s="24" t="s">
        <v>7</v>
      </c>
      <c r="J26" s="24"/>
      <c r="K26" s="26"/>
      <c r="L26" s="26"/>
      <c r="M26" s="25"/>
      <c r="N26" s="25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30">
        <v>1.0</v>
      </c>
      <c r="C27" s="21" t="s">
        <v>257</v>
      </c>
      <c r="D27" s="2" t="s">
        <v>28</v>
      </c>
      <c r="E27" s="2" t="s">
        <v>35</v>
      </c>
      <c r="F27" s="2">
        <v>268.0</v>
      </c>
      <c r="G27" s="2">
        <v>272.0</v>
      </c>
      <c r="H27" s="8">
        <f t="shared" ref="H27:H33" si="2">F27+G27</f>
        <v>540</v>
      </c>
      <c r="I27" s="35" t="s">
        <v>28</v>
      </c>
      <c r="J27" s="2"/>
      <c r="K27" s="2"/>
      <c r="L27" s="2"/>
      <c r="M27" s="2"/>
      <c r="N27" s="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44"/>
      <c r="B28" s="45">
        <v>2.0</v>
      </c>
      <c r="C28" s="19" t="s">
        <v>225</v>
      </c>
      <c r="D28" s="2" t="s">
        <v>39</v>
      </c>
      <c r="E28" s="35" t="s">
        <v>59</v>
      </c>
      <c r="F28" s="35">
        <v>273.0</v>
      </c>
      <c r="G28" s="35">
        <v>266.0</v>
      </c>
      <c r="H28" s="8">
        <f t="shared" si="2"/>
        <v>539</v>
      </c>
      <c r="I28" s="35" t="s">
        <v>28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44"/>
      <c r="B29" s="30">
        <v>3.0</v>
      </c>
      <c r="C29" s="21" t="s">
        <v>226</v>
      </c>
      <c r="D29" s="2">
        <v>1.0</v>
      </c>
      <c r="E29" s="2" t="s">
        <v>35</v>
      </c>
      <c r="F29" s="2">
        <v>209.0</v>
      </c>
      <c r="G29" s="2">
        <v>211.0</v>
      </c>
      <c r="H29" s="8">
        <f t="shared" si="2"/>
        <v>420</v>
      </c>
      <c r="I29" s="2" t="s">
        <v>37</v>
      </c>
      <c r="J29" s="2"/>
      <c r="K29" s="2"/>
      <c r="L29" s="2"/>
      <c r="M29" s="2"/>
      <c r="N29" s="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45">
        <v>4.0</v>
      </c>
      <c r="C30" s="19" t="s">
        <v>242</v>
      </c>
      <c r="D30" s="2" t="s">
        <v>28</v>
      </c>
      <c r="E30" s="35" t="s">
        <v>59</v>
      </c>
      <c r="F30" s="35">
        <v>204.0</v>
      </c>
      <c r="G30" s="35">
        <v>195.0</v>
      </c>
      <c r="H30" s="8">
        <f t="shared" si="2"/>
        <v>399</v>
      </c>
      <c r="I30" s="1"/>
      <c r="J30" s="19"/>
      <c r="K30" s="2"/>
      <c r="L30" s="2"/>
      <c r="M30" s="8"/>
      <c r="N30" s="8"/>
      <c r="O30" s="8"/>
      <c r="P30" s="8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30">
        <v>5.0</v>
      </c>
      <c r="C31" s="21" t="s">
        <v>203</v>
      </c>
      <c r="D31" s="2" t="s">
        <v>37</v>
      </c>
      <c r="E31" s="2" t="s">
        <v>35</v>
      </c>
      <c r="F31" s="2">
        <v>166.0</v>
      </c>
      <c r="G31" s="2">
        <v>179.0</v>
      </c>
      <c r="H31" s="2">
        <f t="shared" si="2"/>
        <v>345</v>
      </c>
      <c r="I31" s="2"/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44"/>
      <c r="B32" s="30">
        <v>6.0</v>
      </c>
      <c r="C32" s="19" t="s">
        <v>284</v>
      </c>
      <c r="D32" s="2" t="s">
        <v>37</v>
      </c>
      <c r="E32" s="35" t="s">
        <v>59</v>
      </c>
      <c r="F32" s="35">
        <v>162.0</v>
      </c>
      <c r="G32" s="35">
        <v>162.0</v>
      </c>
      <c r="H32" s="8">
        <f t="shared" si="2"/>
        <v>324</v>
      </c>
      <c r="I32" s="8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44"/>
      <c r="B33" s="45">
        <v>7.0</v>
      </c>
      <c r="C33" s="21" t="s">
        <v>217</v>
      </c>
      <c r="D33" s="2" t="s">
        <v>28</v>
      </c>
      <c r="E33" s="2" t="s">
        <v>35</v>
      </c>
      <c r="F33" s="2">
        <v>144.0</v>
      </c>
      <c r="G33" s="2">
        <v>122.0</v>
      </c>
      <c r="H33" s="8">
        <f t="shared" si="2"/>
        <v>266</v>
      </c>
      <c r="I33" s="2"/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A34" s="67">
        <v>42764.0</v>
      </c>
      <c r="B34" s="20"/>
      <c r="C34" s="22" t="s">
        <v>75</v>
      </c>
      <c r="D34" s="24"/>
      <c r="E34" s="24"/>
      <c r="F34" s="25"/>
      <c r="G34" s="25"/>
      <c r="H34" s="24"/>
      <c r="I34" s="24"/>
      <c r="J34" s="26"/>
      <c r="K34" s="25"/>
      <c r="L34" s="25"/>
      <c r="M34" s="25"/>
      <c r="N34" s="2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25"/>
      <c r="B35" s="24" t="s">
        <v>2</v>
      </c>
      <c r="C35" s="22" t="s">
        <v>6</v>
      </c>
      <c r="D35" s="24" t="s">
        <v>7</v>
      </c>
      <c r="E35" s="24" t="s">
        <v>8</v>
      </c>
      <c r="F35" s="24">
        <v>12.0</v>
      </c>
      <c r="G35" s="24">
        <v>12.0</v>
      </c>
      <c r="H35" s="24" t="s">
        <v>9</v>
      </c>
      <c r="I35" s="24" t="s">
        <v>7</v>
      </c>
      <c r="J35" s="24"/>
      <c r="K35" s="25"/>
      <c r="L35" s="25"/>
      <c r="M35" s="25"/>
      <c r="N35" s="25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30">
        <v>1.0</v>
      </c>
      <c r="C36" s="21" t="s">
        <v>210</v>
      </c>
      <c r="D36" s="2">
        <v>1.0</v>
      </c>
      <c r="E36" s="2" t="s">
        <v>35</v>
      </c>
      <c r="F36" s="2">
        <v>221.0</v>
      </c>
      <c r="G36" s="2">
        <v>227.0</v>
      </c>
      <c r="H36" s="2">
        <f t="shared" ref="H36:H40" si="3">F36+G36</f>
        <v>448</v>
      </c>
      <c r="I36" s="2">
        <v>1.0</v>
      </c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44"/>
      <c r="B37" s="30">
        <v>2.0</v>
      </c>
      <c r="C37" s="21" t="s">
        <v>260</v>
      </c>
      <c r="D37" s="2" t="s">
        <v>47</v>
      </c>
      <c r="E37" s="2" t="s">
        <v>35</v>
      </c>
      <c r="F37" s="2">
        <v>197.0</v>
      </c>
      <c r="G37" s="2">
        <v>228.0</v>
      </c>
      <c r="H37" s="2">
        <f t="shared" si="3"/>
        <v>425</v>
      </c>
      <c r="I37" s="2">
        <v>1.0</v>
      </c>
      <c r="J37" s="2"/>
      <c r="K37" s="2"/>
      <c r="L37" s="2"/>
      <c r="M37" s="2"/>
      <c r="N37" s="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44"/>
      <c r="B38" s="30">
        <v>3.0</v>
      </c>
      <c r="C38" s="21" t="s">
        <v>209</v>
      </c>
      <c r="D38" s="2" t="s">
        <v>47</v>
      </c>
      <c r="E38" s="2" t="s">
        <v>35</v>
      </c>
      <c r="F38" s="2">
        <v>167.0</v>
      </c>
      <c r="G38" s="2">
        <v>154.0</v>
      </c>
      <c r="H38" s="2">
        <f t="shared" si="3"/>
        <v>321</v>
      </c>
      <c r="I38" s="2"/>
      <c r="J38" s="2"/>
      <c r="K38" s="2"/>
      <c r="L38" s="2"/>
      <c r="M38" s="2"/>
      <c r="N38" s="2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44"/>
      <c r="B39" s="30">
        <v>4.0</v>
      </c>
      <c r="C39" s="21" t="s">
        <v>285</v>
      </c>
      <c r="D39" s="2">
        <v>1.0</v>
      </c>
      <c r="E39" s="2" t="s">
        <v>35</v>
      </c>
      <c r="F39" s="2">
        <v>152.0</v>
      </c>
      <c r="G39" s="2">
        <v>166.0</v>
      </c>
      <c r="H39" s="2">
        <f t="shared" si="3"/>
        <v>318</v>
      </c>
      <c r="I39" s="2"/>
      <c r="J39" s="2"/>
      <c r="K39" s="2"/>
      <c r="L39" s="2"/>
      <c r="M39" s="2"/>
      <c r="N39" s="2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44"/>
      <c r="B40" s="30">
        <v>5.0</v>
      </c>
      <c r="C40" s="21" t="s">
        <v>244</v>
      </c>
      <c r="D40" s="2" t="s">
        <v>47</v>
      </c>
      <c r="E40" s="2" t="s">
        <v>35</v>
      </c>
      <c r="F40" s="2">
        <v>124.0</v>
      </c>
      <c r="G40" s="2">
        <v>171.0</v>
      </c>
      <c r="H40" s="2">
        <f t="shared" si="3"/>
        <v>295</v>
      </c>
      <c r="I40" s="2"/>
      <c r="J40" s="2"/>
      <c r="K40" s="2"/>
      <c r="L40" s="2"/>
      <c r="M40" s="2"/>
      <c r="N40" s="2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67">
        <v>42764.0</v>
      </c>
      <c r="B41" s="20"/>
      <c r="C41" s="22" t="s">
        <v>86</v>
      </c>
      <c r="D41" s="24"/>
      <c r="E41" s="24"/>
      <c r="F41" s="25"/>
      <c r="G41" s="25"/>
      <c r="H41" s="24"/>
      <c r="I41" s="24"/>
      <c r="J41" s="26"/>
      <c r="K41" s="25"/>
      <c r="L41" s="25"/>
      <c r="M41" s="25"/>
      <c r="N41" s="25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25"/>
      <c r="B42" s="24" t="s">
        <v>2</v>
      </c>
      <c r="C42" s="22" t="s">
        <v>6</v>
      </c>
      <c r="D42" s="24" t="s">
        <v>7</v>
      </c>
      <c r="E42" s="24" t="s">
        <v>8</v>
      </c>
      <c r="F42" s="24">
        <v>12.0</v>
      </c>
      <c r="G42" s="24">
        <v>12.0</v>
      </c>
      <c r="H42" s="24" t="s">
        <v>9</v>
      </c>
      <c r="I42" s="24" t="s">
        <v>7</v>
      </c>
      <c r="J42" s="24"/>
      <c r="K42" s="25"/>
      <c r="L42" s="25"/>
      <c r="M42" s="25"/>
      <c r="N42" s="25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44"/>
      <c r="B43" s="30">
        <v>1.0</v>
      </c>
      <c r="C43" s="21" t="s">
        <v>231</v>
      </c>
      <c r="D43" s="2">
        <v>1.0</v>
      </c>
      <c r="E43" s="2" t="s">
        <v>35</v>
      </c>
      <c r="F43" s="2">
        <v>266.0</v>
      </c>
      <c r="G43" s="2">
        <v>277.0</v>
      </c>
      <c r="H43" s="2">
        <f t="shared" ref="H43:H50" si="4">F43+G43</f>
        <v>543</v>
      </c>
      <c r="I43" s="2">
        <v>1.0</v>
      </c>
      <c r="J43" s="2"/>
      <c r="K43" s="2"/>
      <c r="L43" s="2"/>
      <c r="M43" s="2"/>
      <c r="N43" s="2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44"/>
      <c r="B44" s="45">
        <v>2.0</v>
      </c>
      <c r="C44" s="19" t="s">
        <v>213</v>
      </c>
      <c r="D44" s="35">
        <v>1.0</v>
      </c>
      <c r="E44" s="2" t="s">
        <v>35</v>
      </c>
      <c r="F44" s="35">
        <v>251.0</v>
      </c>
      <c r="G44" s="35">
        <v>249.0</v>
      </c>
      <c r="H44" s="2">
        <f t="shared" si="4"/>
        <v>500</v>
      </c>
      <c r="I44" s="35">
        <v>1.0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A45" s="44"/>
      <c r="B45" s="30">
        <v>3.0</v>
      </c>
      <c r="C45" s="19" t="s">
        <v>275</v>
      </c>
      <c r="D45" s="35" t="s">
        <v>84</v>
      </c>
      <c r="E45" s="2" t="s">
        <v>35</v>
      </c>
      <c r="F45" s="35">
        <v>212.0</v>
      </c>
      <c r="G45" s="35">
        <v>230.0</v>
      </c>
      <c r="H45" s="2">
        <f t="shared" si="4"/>
        <v>442</v>
      </c>
      <c r="I45" s="35">
        <v>1.0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44"/>
      <c r="B46" s="45">
        <v>4.0</v>
      </c>
      <c r="C46" s="19" t="s">
        <v>230</v>
      </c>
      <c r="D46" s="35">
        <v>3.0</v>
      </c>
      <c r="E46" s="2" t="s">
        <v>35</v>
      </c>
      <c r="F46" s="35">
        <v>197.0</v>
      </c>
      <c r="G46" s="35">
        <v>221.0</v>
      </c>
      <c r="H46" s="2">
        <f t="shared" si="4"/>
        <v>418</v>
      </c>
      <c r="I46" s="35">
        <v>1.0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44"/>
      <c r="B47" s="30">
        <v>5.0</v>
      </c>
      <c r="C47" s="21" t="s">
        <v>245</v>
      </c>
      <c r="D47" s="2">
        <v>1.0</v>
      </c>
      <c r="E47" s="2" t="s">
        <v>35</v>
      </c>
      <c r="F47" s="2">
        <v>211.0</v>
      </c>
      <c r="G47" s="2">
        <v>201.0</v>
      </c>
      <c r="H47" s="2">
        <f t="shared" si="4"/>
        <v>412</v>
      </c>
      <c r="I47" s="2">
        <v>1.0</v>
      </c>
      <c r="J47" s="2"/>
      <c r="K47" s="2"/>
      <c r="L47" s="2"/>
      <c r="M47" s="2"/>
      <c r="N47" s="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44"/>
      <c r="B48" s="45">
        <v>6.0</v>
      </c>
      <c r="C48" s="21" t="s">
        <v>214</v>
      </c>
      <c r="D48" s="2">
        <v>1.0</v>
      </c>
      <c r="E48" s="2" t="s">
        <v>35</v>
      </c>
      <c r="F48" s="2">
        <v>159.0</v>
      </c>
      <c r="G48" s="2">
        <v>222.0</v>
      </c>
      <c r="H48" s="2">
        <f t="shared" si="4"/>
        <v>381</v>
      </c>
      <c r="I48" s="2"/>
      <c r="J48" s="2"/>
      <c r="K48" s="2"/>
      <c r="L48" s="2"/>
      <c r="M48" s="2"/>
      <c r="N48" s="2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44"/>
      <c r="B49" s="30">
        <v>7.0</v>
      </c>
      <c r="C49" s="21" t="s">
        <v>218</v>
      </c>
      <c r="D49" s="2" t="s">
        <v>47</v>
      </c>
      <c r="E49" s="2" t="s">
        <v>35</v>
      </c>
      <c r="F49" s="2">
        <v>161.0</v>
      </c>
      <c r="G49" s="2">
        <v>151.0</v>
      </c>
      <c r="H49" s="2">
        <f t="shared" si="4"/>
        <v>312</v>
      </c>
      <c r="I49" s="2"/>
      <c r="J49" s="2"/>
      <c r="K49" s="2"/>
      <c r="L49" s="2"/>
      <c r="M49" s="2"/>
      <c r="N49" s="2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44"/>
      <c r="B50" s="45">
        <v>8.0</v>
      </c>
      <c r="C50" s="19" t="s">
        <v>276</v>
      </c>
      <c r="D50" s="35" t="s">
        <v>84</v>
      </c>
      <c r="E50" s="2" t="s">
        <v>35</v>
      </c>
      <c r="F50" s="35">
        <v>119.0</v>
      </c>
      <c r="G50" s="35">
        <v>110.0</v>
      </c>
      <c r="H50" s="2">
        <f t="shared" si="4"/>
        <v>229</v>
      </c>
      <c r="I50" s="8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67">
        <v>42764.0</v>
      </c>
      <c r="B51" s="20"/>
      <c r="C51" s="22" t="s">
        <v>109</v>
      </c>
      <c r="D51" s="24"/>
      <c r="E51" s="24"/>
      <c r="F51" s="25"/>
      <c r="G51" s="25"/>
      <c r="H51" s="24"/>
      <c r="I51" s="24"/>
      <c r="J51" s="26"/>
      <c r="K51" s="25"/>
      <c r="L51" s="25"/>
      <c r="M51" s="25"/>
      <c r="N51" s="25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25"/>
      <c r="B52" s="24" t="s">
        <v>2</v>
      </c>
      <c r="C52" s="22" t="s">
        <v>6</v>
      </c>
      <c r="D52" s="24" t="s">
        <v>7</v>
      </c>
      <c r="E52" s="24" t="s">
        <v>8</v>
      </c>
      <c r="F52" s="24">
        <v>18.0</v>
      </c>
      <c r="G52" s="24">
        <v>18.0</v>
      </c>
      <c r="H52" s="24" t="s">
        <v>9</v>
      </c>
      <c r="I52" s="24" t="s">
        <v>7</v>
      </c>
      <c r="J52" s="24"/>
      <c r="K52" s="25"/>
      <c r="L52" s="25"/>
      <c r="M52" s="25"/>
      <c r="N52" s="25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44"/>
      <c r="B53" s="45">
        <v>1.0</v>
      </c>
      <c r="C53" s="19" t="s">
        <v>277</v>
      </c>
      <c r="D53" s="35" t="s">
        <v>28</v>
      </c>
      <c r="E53" s="2" t="s">
        <v>35</v>
      </c>
      <c r="F53" s="35">
        <v>245.0</v>
      </c>
      <c r="G53" s="35">
        <v>234.0</v>
      </c>
      <c r="H53" s="8">
        <f t="shared" ref="H53:H57" si="5">F53+G53</f>
        <v>479</v>
      </c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44"/>
      <c r="B54" s="45">
        <v>2.0</v>
      </c>
      <c r="C54" s="19" t="s">
        <v>215</v>
      </c>
      <c r="D54" s="35" t="s">
        <v>84</v>
      </c>
      <c r="E54" s="2" t="s">
        <v>35</v>
      </c>
      <c r="F54" s="35">
        <v>210.0</v>
      </c>
      <c r="G54" s="35">
        <v>216.0</v>
      </c>
      <c r="H54" s="8">
        <f t="shared" si="5"/>
        <v>426</v>
      </c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44"/>
      <c r="B55" s="45">
        <v>3.0</v>
      </c>
      <c r="C55" s="19" t="s">
        <v>221</v>
      </c>
      <c r="D55" s="35" t="s">
        <v>28</v>
      </c>
      <c r="E55" s="35" t="s">
        <v>29</v>
      </c>
      <c r="F55" s="35">
        <v>170.0</v>
      </c>
      <c r="G55" s="35">
        <v>210.0</v>
      </c>
      <c r="H55" s="8">
        <f t="shared" si="5"/>
        <v>380</v>
      </c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44"/>
      <c r="B56" s="45">
        <v>4.0</v>
      </c>
      <c r="C56" s="19" t="s">
        <v>216</v>
      </c>
      <c r="D56" s="35" t="s">
        <v>84</v>
      </c>
      <c r="E56" s="2" t="s">
        <v>35</v>
      </c>
      <c r="F56" s="35">
        <v>165.0</v>
      </c>
      <c r="G56" s="35">
        <v>156.0</v>
      </c>
      <c r="H56" s="8">
        <f t="shared" si="5"/>
        <v>321</v>
      </c>
      <c r="I56" s="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44"/>
      <c r="B57" s="45">
        <v>5.0</v>
      </c>
      <c r="C57" s="19" t="s">
        <v>286</v>
      </c>
      <c r="D57" s="35" t="s">
        <v>84</v>
      </c>
      <c r="E57" s="2" t="s">
        <v>35</v>
      </c>
      <c r="F57" s="35">
        <v>128.0</v>
      </c>
      <c r="G57" s="35">
        <v>133.0</v>
      </c>
      <c r="H57" s="8">
        <f t="shared" si="5"/>
        <v>261</v>
      </c>
      <c r="I57" s="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67">
        <v>42764.0</v>
      </c>
      <c r="B58" s="20"/>
      <c r="C58" s="22" t="s">
        <v>268</v>
      </c>
      <c r="D58" s="24"/>
      <c r="E58" s="24"/>
      <c r="F58" s="25"/>
      <c r="G58" s="25"/>
      <c r="H58" s="24"/>
      <c r="I58" s="24"/>
      <c r="J58" s="26"/>
      <c r="K58" s="25"/>
      <c r="L58" s="25"/>
      <c r="M58" s="25"/>
      <c r="N58" s="25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A59" s="25"/>
      <c r="B59" s="24" t="s">
        <v>2</v>
      </c>
      <c r="C59" s="22" t="s">
        <v>6</v>
      </c>
      <c r="D59" s="24" t="s">
        <v>7</v>
      </c>
      <c r="E59" s="24" t="s">
        <v>8</v>
      </c>
      <c r="F59" s="24">
        <v>18.0</v>
      </c>
      <c r="G59" s="24">
        <v>18.0</v>
      </c>
      <c r="H59" s="24" t="s">
        <v>9</v>
      </c>
      <c r="I59" s="24" t="s">
        <v>7</v>
      </c>
      <c r="J59" s="24"/>
      <c r="K59" s="25"/>
      <c r="L59" s="25"/>
      <c r="M59" s="25"/>
      <c r="N59" s="25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44"/>
      <c r="B60" s="45">
        <v>1.0</v>
      </c>
      <c r="C60" s="21" t="s">
        <v>269</v>
      </c>
      <c r="D60" s="35" t="s">
        <v>84</v>
      </c>
      <c r="E60" s="2" t="s">
        <v>35</v>
      </c>
      <c r="F60" s="35">
        <v>123.0</v>
      </c>
      <c r="G60" s="35">
        <v>79.0</v>
      </c>
      <c r="H60" s="8">
        <f t="shared" ref="H60:H62" si="6">F60+G60</f>
        <v>202</v>
      </c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44"/>
      <c r="B61" s="45">
        <v>2.0</v>
      </c>
      <c r="C61" s="19" t="s">
        <v>287</v>
      </c>
      <c r="D61" s="35" t="s">
        <v>84</v>
      </c>
      <c r="E61" s="35" t="s">
        <v>175</v>
      </c>
      <c r="F61" s="35">
        <v>92.0</v>
      </c>
      <c r="G61" s="35">
        <v>70.0</v>
      </c>
      <c r="H61" s="8">
        <f t="shared" si="6"/>
        <v>162</v>
      </c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44"/>
      <c r="B62" s="45">
        <v>3.0</v>
      </c>
      <c r="C62" s="21" t="s">
        <v>217</v>
      </c>
      <c r="D62" s="2" t="s">
        <v>28</v>
      </c>
      <c r="E62" s="2" t="s">
        <v>35</v>
      </c>
      <c r="F62" s="35">
        <v>88.0</v>
      </c>
      <c r="G62" s="35">
        <v>45.0</v>
      </c>
      <c r="H62" s="8">
        <f t="shared" si="6"/>
        <v>133</v>
      </c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A933" s="6"/>
      <c r="B933" s="1"/>
      <c r="C933" s="56"/>
      <c r="D933" s="8"/>
      <c r="E933" s="8"/>
      <c r="F933" s="8"/>
      <c r="G933" s="8"/>
      <c r="H933" s="8"/>
      <c r="I933" s="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>
      <c r="A934" s="6"/>
      <c r="B934" s="1"/>
      <c r="C934" s="56"/>
      <c r="D934" s="8"/>
      <c r="E934" s="8"/>
      <c r="F934" s="8"/>
      <c r="G934" s="8"/>
      <c r="H934" s="8"/>
      <c r="I934" s="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>
      <c r="A935" s="6"/>
      <c r="B935" s="1"/>
      <c r="C935" s="56"/>
      <c r="D935" s="8"/>
      <c r="E935" s="8"/>
      <c r="F935" s="8"/>
      <c r="G935" s="8"/>
      <c r="H935" s="8"/>
      <c r="I935" s="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>
      <c r="A936" s="6"/>
      <c r="B936" s="1"/>
      <c r="C936" s="56"/>
      <c r="D936" s="8"/>
      <c r="E936" s="8"/>
      <c r="F936" s="8"/>
      <c r="G936" s="8"/>
      <c r="H936" s="8"/>
      <c r="I936" s="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>
      <c r="A937" s="6"/>
      <c r="B937" s="1"/>
      <c r="C937" s="56"/>
      <c r="D937" s="8"/>
      <c r="E937" s="8"/>
      <c r="F937" s="8"/>
      <c r="G937" s="8"/>
      <c r="H937" s="8"/>
      <c r="I937" s="8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>
      <c r="A938" s="6"/>
      <c r="B938" s="1"/>
      <c r="C938" s="56"/>
      <c r="D938" s="8"/>
      <c r="E938" s="8"/>
      <c r="F938" s="8"/>
      <c r="G938" s="8"/>
      <c r="H938" s="8"/>
      <c r="I938" s="8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>
      <c r="A939" s="6"/>
      <c r="B939" s="1"/>
      <c r="C939" s="56"/>
      <c r="D939" s="8"/>
      <c r="E939" s="8"/>
      <c r="F939" s="8"/>
      <c r="G939" s="8"/>
      <c r="H939" s="8"/>
      <c r="I939" s="8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>
      <c r="A940" s="6"/>
      <c r="B940" s="1"/>
      <c r="C940" s="56"/>
      <c r="D940" s="8"/>
      <c r="E940" s="8"/>
      <c r="F940" s="8"/>
      <c r="G940" s="8"/>
      <c r="H940" s="8"/>
      <c r="I940" s="8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>
      <c r="A941" s="6"/>
      <c r="B941" s="1"/>
      <c r="C941" s="56"/>
      <c r="D941" s="8"/>
      <c r="E941" s="8"/>
      <c r="F941" s="8"/>
      <c r="G941" s="8"/>
      <c r="H941" s="8"/>
      <c r="I941" s="8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>
      <c r="A942" s="6"/>
      <c r="B942" s="1"/>
      <c r="C942" s="56"/>
      <c r="D942" s="8"/>
      <c r="E942" s="8"/>
      <c r="F942" s="8"/>
      <c r="G942" s="8"/>
      <c r="H942" s="8"/>
      <c r="I942" s="8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>
      <c r="A943" s="6"/>
      <c r="B943" s="1"/>
      <c r="C943" s="56"/>
      <c r="D943" s="8"/>
      <c r="E943" s="8"/>
      <c r="F943" s="8"/>
      <c r="G943" s="8"/>
      <c r="H943" s="8"/>
      <c r="I943" s="8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>
      <c r="A944" s="6"/>
      <c r="B944" s="1"/>
      <c r="C944" s="56"/>
      <c r="D944" s="8"/>
      <c r="E944" s="8"/>
      <c r="F944" s="8"/>
      <c r="G944" s="8"/>
      <c r="H944" s="8"/>
      <c r="I944" s="8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>
      <c r="A945" s="6"/>
      <c r="B945" s="1"/>
      <c r="C945" s="56"/>
      <c r="D945" s="8"/>
      <c r="E945" s="8"/>
      <c r="F945" s="8"/>
      <c r="G945" s="8"/>
      <c r="H945" s="8"/>
      <c r="I945" s="8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>
      <c r="A946" s="6"/>
      <c r="B946" s="1"/>
      <c r="C946" s="56"/>
      <c r="D946" s="8"/>
      <c r="E946" s="8"/>
      <c r="F946" s="8"/>
      <c r="G946" s="8"/>
      <c r="H946" s="8"/>
      <c r="I946" s="8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>
      <c r="A947" s="6"/>
      <c r="B947" s="1"/>
      <c r="C947" s="56"/>
      <c r="D947" s="8"/>
      <c r="E947" s="8"/>
      <c r="F947" s="8"/>
      <c r="G947" s="8"/>
      <c r="H947" s="8"/>
      <c r="I947" s="8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>
      <c r="A948" s="6"/>
      <c r="B948" s="1"/>
      <c r="C948" s="56"/>
      <c r="D948" s="8"/>
      <c r="E948" s="8"/>
      <c r="F948" s="8"/>
      <c r="G948" s="8"/>
      <c r="H948" s="8"/>
      <c r="I948" s="8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>
      <c r="A949" s="6"/>
      <c r="B949" s="1"/>
      <c r="C949" s="56"/>
      <c r="D949" s="8"/>
      <c r="E949" s="8"/>
      <c r="F949" s="8"/>
      <c r="G949" s="8"/>
      <c r="H949" s="8"/>
      <c r="I949" s="8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>
      <c r="A950" s="6"/>
      <c r="B950" s="1"/>
      <c r="C950" s="56"/>
      <c r="D950" s="8"/>
      <c r="E950" s="8"/>
      <c r="F950" s="8"/>
      <c r="G950" s="8"/>
      <c r="H950" s="8"/>
      <c r="I950" s="8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>
      <c r="A951" s="6"/>
      <c r="B951" s="1"/>
      <c r="C951" s="56"/>
      <c r="D951" s="8"/>
      <c r="E951" s="8"/>
      <c r="F951" s="8"/>
      <c r="G951" s="8"/>
      <c r="H951" s="8"/>
      <c r="I951" s="8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>
      <c r="A952" s="6"/>
      <c r="B952" s="1"/>
      <c r="C952" s="56"/>
      <c r="D952" s="8"/>
      <c r="E952" s="8"/>
      <c r="F952" s="8"/>
      <c r="G952" s="8"/>
      <c r="H952" s="8"/>
      <c r="I952" s="8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>
      <c r="A953" s="6"/>
      <c r="B953" s="1"/>
      <c r="C953" s="56"/>
      <c r="D953" s="8"/>
      <c r="E953" s="8"/>
      <c r="F953" s="8"/>
      <c r="G953" s="8"/>
      <c r="H953" s="8"/>
      <c r="I953" s="8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>
      <c r="A954" s="6"/>
      <c r="B954" s="1"/>
      <c r="C954" s="56"/>
      <c r="D954" s="8"/>
      <c r="E954" s="8"/>
      <c r="F954" s="8"/>
      <c r="G954" s="8"/>
      <c r="H954" s="8"/>
      <c r="I954" s="8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>
      <c r="A955" s="6"/>
      <c r="B955" s="1"/>
      <c r="C955" s="56"/>
      <c r="D955" s="8"/>
      <c r="E955" s="8"/>
      <c r="F955" s="8"/>
      <c r="G955" s="8"/>
      <c r="H955" s="8"/>
      <c r="I955" s="8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>
      <c r="A956" s="6"/>
      <c r="B956" s="1"/>
      <c r="C956" s="56"/>
      <c r="D956" s="8"/>
      <c r="E956" s="8"/>
      <c r="F956" s="8"/>
      <c r="G956" s="8"/>
      <c r="H956" s="8"/>
      <c r="I956" s="8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>
      <c r="A957" s="6"/>
      <c r="B957" s="1"/>
      <c r="C957" s="56"/>
      <c r="D957" s="8"/>
      <c r="E957" s="8"/>
      <c r="F957" s="8"/>
      <c r="G957" s="8"/>
      <c r="H957" s="8"/>
      <c r="I957" s="8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>
      <c r="A958" s="6"/>
      <c r="B958" s="1"/>
      <c r="C958" s="56"/>
      <c r="D958" s="8"/>
      <c r="E958" s="8"/>
      <c r="F958" s="8"/>
      <c r="G958" s="8"/>
      <c r="H958" s="8"/>
      <c r="I958" s="8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>
      <c r="A959" s="6"/>
      <c r="B959" s="1"/>
      <c r="C959" s="56"/>
      <c r="D959" s="8"/>
      <c r="E959" s="8"/>
      <c r="F959" s="8"/>
      <c r="G959" s="8"/>
      <c r="H959" s="8"/>
      <c r="I959" s="8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>
      <c r="A960" s="6"/>
      <c r="B960" s="1"/>
      <c r="C960" s="56"/>
      <c r="D960" s="8"/>
      <c r="E960" s="8"/>
      <c r="F960" s="8"/>
      <c r="G960" s="8"/>
      <c r="H960" s="8"/>
      <c r="I960" s="8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>
      <c r="A961" s="6"/>
      <c r="B961" s="1"/>
      <c r="C961" s="56"/>
      <c r="D961" s="8"/>
      <c r="E961" s="8"/>
      <c r="F961" s="8"/>
      <c r="G961" s="8"/>
      <c r="H961" s="8"/>
      <c r="I961" s="8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>
      <c r="A962" s="6"/>
      <c r="B962" s="1"/>
      <c r="C962" s="56"/>
      <c r="D962" s="8"/>
      <c r="E962" s="8"/>
      <c r="F962" s="8"/>
      <c r="G962" s="8"/>
      <c r="H962" s="8"/>
      <c r="I962" s="8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>
      <c r="A963" s="6"/>
      <c r="B963" s="1"/>
      <c r="C963" s="56"/>
      <c r="D963" s="8"/>
      <c r="E963" s="8"/>
      <c r="F963" s="8"/>
      <c r="G963" s="8"/>
      <c r="H963" s="8"/>
      <c r="I963" s="8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>
      <c r="A964" s="6"/>
      <c r="B964" s="1"/>
      <c r="C964" s="56"/>
      <c r="D964" s="8"/>
      <c r="E964" s="8"/>
      <c r="F964" s="8"/>
      <c r="G964" s="8"/>
      <c r="H964" s="8"/>
      <c r="I964" s="8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>
      <c r="A965" s="6"/>
      <c r="B965" s="1"/>
      <c r="C965" s="56"/>
      <c r="D965" s="8"/>
      <c r="E965" s="8"/>
      <c r="F965" s="8"/>
      <c r="G965" s="8"/>
      <c r="H965" s="8"/>
      <c r="I965" s="8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>
      <c r="A966" s="6"/>
      <c r="B966" s="1"/>
      <c r="C966" s="56"/>
      <c r="D966" s="8"/>
      <c r="E966" s="8"/>
      <c r="F966" s="8"/>
      <c r="G966" s="8"/>
      <c r="H966" s="8"/>
      <c r="I966" s="8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>
      <c r="A967" s="6"/>
      <c r="B967" s="1"/>
      <c r="C967" s="56"/>
      <c r="D967" s="8"/>
      <c r="E967" s="8"/>
      <c r="F967" s="8"/>
      <c r="G967" s="8"/>
      <c r="H967" s="8"/>
      <c r="I967" s="8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>
      <c r="A968" s="6"/>
      <c r="B968" s="1"/>
      <c r="C968" s="56"/>
      <c r="D968" s="8"/>
      <c r="E968" s="8"/>
      <c r="F968" s="8"/>
      <c r="G968" s="8"/>
      <c r="H968" s="8"/>
      <c r="I968" s="8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>
      <c r="A969" s="6"/>
      <c r="B969" s="1"/>
      <c r="C969" s="56"/>
      <c r="D969" s="8"/>
      <c r="E969" s="8"/>
      <c r="F969" s="8"/>
      <c r="G969" s="8"/>
      <c r="H969" s="8"/>
      <c r="I969" s="8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>
      <c r="A970" s="6"/>
      <c r="B970" s="1"/>
      <c r="C970" s="56"/>
      <c r="D970" s="8"/>
      <c r="E970" s="8"/>
      <c r="F970" s="8"/>
      <c r="G970" s="8"/>
      <c r="H970" s="8"/>
      <c r="I970" s="8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>
      <c r="A971" s="6"/>
      <c r="B971" s="1"/>
      <c r="C971" s="56"/>
      <c r="D971" s="8"/>
      <c r="E971" s="8"/>
      <c r="F971" s="8"/>
      <c r="G971" s="8"/>
      <c r="H971" s="8"/>
      <c r="I971" s="8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>
      <c r="A972" s="6"/>
      <c r="B972" s="1"/>
      <c r="C972" s="56"/>
      <c r="D972" s="8"/>
      <c r="E972" s="8"/>
      <c r="F972" s="8"/>
      <c r="G972" s="8"/>
      <c r="H972" s="8"/>
      <c r="I972" s="8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>
      <c r="A973" s="6"/>
      <c r="B973" s="1"/>
      <c r="C973" s="56"/>
      <c r="D973" s="8"/>
      <c r="E973" s="8"/>
      <c r="F973" s="8"/>
      <c r="G973" s="8"/>
      <c r="H973" s="8"/>
      <c r="I973" s="8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>
      <c r="A974" s="6"/>
      <c r="B974" s="1"/>
      <c r="C974" s="56"/>
      <c r="D974" s="8"/>
      <c r="E974" s="8"/>
      <c r="F974" s="8"/>
      <c r="G974" s="8"/>
      <c r="H974" s="8"/>
      <c r="I974" s="8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>
      <c r="A975" s="6"/>
      <c r="B975" s="1"/>
      <c r="C975" s="56"/>
      <c r="D975" s="8"/>
      <c r="E975" s="8"/>
      <c r="F975" s="8"/>
      <c r="G975" s="8"/>
      <c r="H975" s="8"/>
      <c r="I975" s="8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>
      <c r="A976" s="6"/>
      <c r="B976" s="1"/>
      <c r="C976" s="56"/>
      <c r="D976" s="8"/>
      <c r="E976" s="8"/>
      <c r="F976" s="8"/>
      <c r="G976" s="8"/>
      <c r="H976" s="8"/>
      <c r="I976" s="8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>
      <c r="A977" s="6"/>
      <c r="B977" s="1"/>
      <c r="C977" s="56"/>
      <c r="D977" s="8"/>
      <c r="E977" s="8"/>
      <c r="F977" s="8"/>
      <c r="G977" s="8"/>
      <c r="H977" s="8"/>
      <c r="I977" s="8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>
      <c r="A978" s="6"/>
      <c r="B978" s="1"/>
      <c r="C978" s="56"/>
      <c r="D978" s="8"/>
      <c r="E978" s="8"/>
      <c r="F978" s="8"/>
      <c r="G978" s="8"/>
      <c r="H978" s="8"/>
      <c r="I978" s="8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>
      <c r="A979" s="6"/>
      <c r="B979" s="1"/>
      <c r="C979" s="56"/>
      <c r="D979" s="8"/>
      <c r="E979" s="8"/>
      <c r="F979" s="8"/>
      <c r="G979" s="8"/>
      <c r="H979" s="8"/>
      <c r="I979" s="8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>
      <c r="A980" s="6"/>
      <c r="B980" s="1"/>
      <c r="C980" s="56"/>
      <c r="D980" s="8"/>
      <c r="E980" s="8"/>
      <c r="F980" s="8"/>
      <c r="G980" s="8"/>
      <c r="H980" s="8"/>
      <c r="I980" s="8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>
      <c r="A981" s="6"/>
      <c r="B981" s="1"/>
      <c r="C981" s="56"/>
      <c r="D981" s="8"/>
      <c r="E981" s="8"/>
      <c r="F981" s="8"/>
      <c r="G981" s="8"/>
      <c r="H981" s="8"/>
      <c r="I981" s="8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>
      <c r="A982" s="6"/>
      <c r="B982" s="1"/>
      <c r="C982" s="56"/>
      <c r="D982" s="8"/>
      <c r="E982" s="8"/>
      <c r="F982" s="8"/>
      <c r="G982" s="8"/>
      <c r="H982" s="8"/>
      <c r="I982" s="8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01.43"/>
    <col customWidth="1" min="2" max="7" width="7.29"/>
  </cols>
  <sheetData>
    <row r="1">
      <c r="A1" s="68" t="s">
        <v>288</v>
      </c>
    </row>
    <row r="2">
      <c r="A2" s="69"/>
    </row>
    <row r="3">
      <c r="A3" s="70" t="s">
        <v>289</v>
      </c>
    </row>
    <row r="4">
      <c r="A4" s="70" t="s">
        <v>290</v>
      </c>
    </row>
    <row r="5">
      <c r="A5" s="69"/>
    </row>
    <row r="6">
      <c r="A6" s="70" t="s">
        <v>291</v>
      </c>
    </row>
    <row r="7">
      <c r="A7" s="70" t="s">
        <v>292</v>
      </c>
    </row>
    <row r="8">
      <c r="A8" s="69"/>
    </row>
    <row r="9">
      <c r="A9" s="70" t="s">
        <v>293</v>
      </c>
    </row>
    <row r="10">
      <c r="A10" s="70" t="s">
        <v>294</v>
      </c>
    </row>
    <row r="11">
      <c r="A11" s="69"/>
    </row>
    <row r="12">
      <c r="A12" s="70" t="s">
        <v>295</v>
      </c>
    </row>
    <row r="13">
      <c r="A13" s="70" t="s">
        <v>296</v>
      </c>
    </row>
    <row r="14">
      <c r="A14" s="69"/>
    </row>
    <row r="15">
      <c r="A15" s="70" t="s">
        <v>297</v>
      </c>
    </row>
    <row r="16">
      <c r="A16" s="70" t="s">
        <v>298</v>
      </c>
    </row>
    <row r="17">
      <c r="A17" s="69"/>
    </row>
    <row r="18">
      <c r="A18" s="70" t="s">
        <v>299</v>
      </c>
    </row>
    <row r="19">
      <c r="A19" s="70" t="s">
        <v>300</v>
      </c>
    </row>
    <row r="20">
      <c r="A20" s="70" t="s">
        <v>301</v>
      </c>
    </row>
    <row r="21">
      <c r="A21" s="70" t="s">
        <v>302</v>
      </c>
    </row>
    <row r="22">
      <c r="A22" s="70" t="s">
        <v>303</v>
      </c>
    </row>
    <row r="23">
      <c r="A23" s="70"/>
    </row>
    <row r="24">
      <c r="A24" s="70" t="s">
        <v>304</v>
      </c>
    </row>
    <row r="25">
      <c r="A25" s="70" t="s">
        <v>305</v>
      </c>
    </row>
    <row r="26">
      <c r="A26" s="70" t="s">
        <v>306</v>
      </c>
    </row>
    <row r="27">
      <c r="A27" s="70" t="s">
        <v>307</v>
      </c>
    </row>
    <row r="28">
      <c r="A28" s="70"/>
    </row>
    <row r="29">
      <c r="A29" s="70" t="s">
        <v>308</v>
      </c>
    </row>
    <row r="30">
      <c r="A30" s="70" t="s">
        <v>309</v>
      </c>
    </row>
    <row r="31">
      <c r="A31" s="70" t="s">
        <v>310</v>
      </c>
    </row>
    <row r="32">
      <c r="A32" s="69"/>
    </row>
    <row r="34">
      <c r="B34" s="71"/>
      <c r="C34" s="71"/>
      <c r="D34" s="71"/>
      <c r="E34" s="71"/>
      <c r="F34" s="71"/>
      <c r="G34" s="71"/>
    </row>
    <row r="35">
      <c r="A35" s="72" t="s">
        <v>311</v>
      </c>
      <c r="B35" s="73" t="s">
        <v>312</v>
      </c>
      <c r="C35" s="73" t="s">
        <v>34</v>
      </c>
      <c r="D35" s="73" t="s">
        <v>28</v>
      </c>
      <c r="E35" s="73" t="s">
        <v>39</v>
      </c>
      <c r="F35" s="73" t="s">
        <v>41</v>
      </c>
      <c r="G35" s="73" t="s">
        <v>37</v>
      </c>
    </row>
    <row r="36">
      <c r="A36" s="63" t="s">
        <v>313</v>
      </c>
      <c r="B36" s="74">
        <v>586.0</v>
      </c>
      <c r="C36" s="74">
        <v>570.0</v>
      </c>
      <c r="D36" s="74">
        <v>530.0</v>
      </c>
      <c r="E36" s="74">
        <v>500.0</v>
      </c>
      <c r="F36" s="74">
        <v>455.0</v>
      </c>
      <c r="G36" s="74">
        <v>415.0</v>
      </c>
    </row>
    <row r="37">
      <c r="A37" s="63" t="s">
        <v>314</v>
      </c>
      <c r="B37" s="74">
        <v>582.0</v>
      </c>
      <c r="C37" s="74">
        <v>566.0</v>
      </c>
      <c r="D37" s="74">
        <v>525.0</v>
      </c>
      <c r="E37" s="74">
        <v>490.0</v>
      </c>
      <c r="F37" s="74">
        <v>450.0</v>
      </c>
      <c r="G37" s="74">
        <v>410.0</v>
      </c>
    </row>
    <row r="38">
      <c r="E38" s="75">
        <v>1.0</v>
      </c>
      <c r="F38" s="75">
        <v>2.0</v>
      </c>
      <c r="G38" s="75">
        <v>3.0</v>
      </c>
    </row>
    <row r="39">
      <c r="A39" s="63" t="s">
        <v>315</v>
      </c>
      <c r="E39" s="74">
        <v>420.0</v>
      </c>
      <c r="F39" s="74">
        <v>410.0</v>
      </c>
      <c r="G39" s="74">
        <v>400.0</v>
      </c>
    </row>
    <row r="40">
      <c r="A40" s="63" t="s">
        <v>316</v>
      </c>
      <c r="E40" s="74">
        <v>410.0</v>
      </c>
      <c r="F40" s="74">
        <v>405.0</v>
      </c>
      <c r="G40" s="74">
        <v>400.0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9.0"/>
    <col customWidth="1" min="2" max="2" width="29.86"/>
    <col customWidth="1" min="3" max="3" width="12.57"/>
    <col customWidth="1" min="4" max="4" width="13.86"/>
    <col customWidth="1" min="5" max="5" width="12.57"/>
    <col customWidth="1" min="6" max="6" width="12.86"/>
    <col customWidth="1" min="7" max="7" width="13.71"/>
    <col customWidth="1" min="8" max="8" width="11.43"/>
    <col customWidth="1" min="9" max="9" width="9.0"/>
    <col customWidth="1" min="10" max="12" width="9.14"/>
    <col customWidth="1" min="13" max="13" width="10.14"/>
  </cols>
  <sheetData>
    <row r="1" ht="34.5" customHeight="1">
      <c r="C1" s="2"/>
      <c r="D1" s="2"/>
      <c r="F1" s="2"/>
      <c r="G1" s="2"/>
      <c r="H1" s="2"/>
      <c r="I1" s="3"/>
      <c r="J1" s="3"/>
      <c r="K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>
      <c r="A2" s="7"/>
      <c r="B2" s="9"/>
      <c r="C2" s="11"/>
      <c r="D2" s="11"/>
      <c r="F2" s="13" t="s">
        <v>3</v>
      </c>
      <c r="G2" s="11"/>
      <c r="H2" s="11"/>
      <c r="I2" s="4"/>
      <c r="J2" s="4"/>
      <c r="K2" s="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ht="21.0" customHeight="1">
      <c r="A3" s="7"/>
      <c r="B3" s="9"/>
      <c r="C3" s="11"/>
      <c r="D3" s="11"/>
      <c r="F3" s="18" t="s">
        <v>5</v>
      </c>
      <c r="G3" s="11"/>
      <c r="H3" s="11"/>
      <c r="I3" s="4"/>
      <c r="J3" s="4"/>
      <c r="K3" s="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ht="17.25" customHeight="1">
      <c r="A4" s="7"/>
      <c r="B4" s="9"/>
      <c r="C4" s="11"/>
      <c r="D4" s="11"/>
      <c r="F4" s="11"/>
      <c r="G4" s="11"/>
      <c r="H4" s="11"/>
      <c r="I4" s="4"/>
      <c r="J4" s="4"/>
      <c r="K4" s="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>
      <c r="A5" s="20"/>
      <c r="B5" s="22" t="s">
        <v>24</v>
      </c>
      <c r="C5" s="24"/>
      <c r="D5" s="24"/>
      <c r="E5" s="25"/>
      <c r="F5" s="25"/>
      <c r="G5" s="24"/>
      <c r="H5" s="24"/>
      <c r="I5" s="26"/>
      <c r="J5" s="26"/>
      <c r="K5" s="26"/>
      <c r="L5" s="25"/>
      <c r="M5" s="2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>
      <c r="A6" s="24" t="s">
        <v>2</v>
      </c>
      <c r="B6" s="22" t="s">
        <v>6</v>
      </c>
      <c r="C6" s="24" t="s">
        <v>7</v>
      </c>
      <c r="D6" s="24" t="s">
        <v>8</v>
      </c>
      <c r="E6" s="24">
        <v>18.0</v>
      </c>
      <c r="F6" s="24">
        <v>18.0</v>
      </c>
      <c r="G6" s="24" t="s">
        <v>9</v>
      </c>
      <c r="H6" s="24" t="s">
        <v>7</v>
      </c>
      <c r="I6" s="24" t="s">
        <v>2</v>
      </c>
      <c r="J6" s="28">
        <v>42948.0</v>
      </c>
      <c r="K6" s="28">
        <v>42826.0</v>
      </c>
      <c r="L6" s="28">
        <v>42767.0</v>
      </c>
      <c r="M6" s="24" t="s">
        <v>26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>
      <c r="A7" s="30">
        <v>1.0</v>
      </c>
      <c r="B7" s="21" t="s">
        <v>27</v>
      </c>
      <c r="C7" s="2" t="s">
        <v>28</v>
      </c>
      <c r="D7" s="2" t="s">
        <v>29</v>
      </c>
      <c r="E7" s="2">
        <v>285.0</v>
      </c>
      <c r="F7" s="2">
        <v>278.0</v>
      </c>
      <c r="G7" s="2">
        <f t="shared" ref="G7:G14" si="1">E7+F7</f>
        <v>563</v>
      </c>
      <c r="H7" s="2" t="s">
        <v>28</v>
      </c>
      <c r="I7" s="2">
        <v>2.0</v>
      </c>
      <c r="J7" s="2"/>
      <c r="K7" s="2">
        <v>139.0</v>
      </c>
      <c r="L7" s="2">
        <v>142.0</v>
      </c>
      <c r="M7" s="2">
        <v>136.0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>
      <c r="A8" s="30">
        <v>2.0</v>
      </c>
      <c r="B8" s="21" t="s">
        <v>33</v>
      </c>
      <c r="C8" s="2" t="s">
        <v>28</v>
      </c>
      <c r="D8" s="2" t="s">
        <v>35</v>
      </c>
      <c r="E8" s="2">
        <v>278.0</v>
      </c>
      <c r="F8" s="2">
        <v>263.0</v>
      </c>
      <c r="G8" s="2">
        <f t="shared" si="1"/>
        <v>541</v>
      </c>
      <c r="H8" s="2" t="s">
        <v>28</v>
      </c>
      <c r="I8" s="2">
        <v>4.0</v>
      </c>
      <c r="J8" s="2"/>
      <c r="K8" s="2">
        <v>143.0</v>
      </c>
      <c r="L8" s="2">
        <v>141.0</v>
      </c>
      <c r="M8" s="2">
        <v>0.0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>
      <c r="A9" s="30">
        <v>3.0</v>
      </c>
      <c r="B9" s="21" t="s">
        <v>38</v>
      </c>
      <c r="C9" s="2" t="s">
        <v>34</v>
      </c>
      <c r="D9" s="2" t="s">
        <v>35</v>
      </c>
      <c r="E9" s="2">
        <v>285.0</v>
      </c>
      <c r="F9" s="2">
        <v>281.0</v>
      </c>
      <c r="G9" s="2">
        <f t="shared" si="1"/>
        <v>566</v>
      </c>
      <c r="H9" s="2" t="s">
        <v>28</v>
      </c>
      <c r="I9" s="2">
        <v>1.0</v>
      </c>
      <c r="J9" s="2"/>
      <c r="K9" s="2">
        <v>141.0</v>
      </c>
      <c r="L9" s="2">
        <v>141.0</v>
      </c>
      <c r="M9" s="2">
        <v>138.0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>
      <c r="A10" s="30">
        <v>4.0</v>
      </c>
      <c r="B10" s="21" t="s">
        <v>40</v>
      </c>
      <c r="C10" s="2" t="s">
        <v>41</v>
      </c>
      <c r="D10" s="2" t="s">
        <v>35</v>
      </c>
      <c r="E10" s="2">
        <v>278.0</v>
      </c>
      <c r="F10" s="2">
        <v>278.0</v>
      </c>
      <c r="G10" s="2">
        <f t="shared" si="1"/>
        <v>556</v>
      </c>
      <c r="H10" s="2" t="s">
        <v>28</v>
      </c>
      <c r="I10" s="2">
        <v>3.0</v>
      </c>
      <c r="J10" s="2"/>
      <c r="K10" s="2">
        <v>135.0</v>
      </c>
      <c r="L10" s="2">
        <v>136.0</v>
      </c>
      <c r="M10" s="2">
        <v>136.0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>
      <c r="A11" s="30">
        <v>5.0</v>
      </c>
      <c r="B11" s="21" t="s">
        <v>42</v>
      </c>
      <c r="C11" s="2" t="s">
        <v>39</v>
      </c>
      <c r="D11" s="2" t="s">
        <v>43</v>
      </c>
      <c r="E11" s="2">
        <v>274.0</v>
      </c>
      <c r="F11" s="2">
        <v>255.0</v>
      </c>
      <c r="G11" s="2">
        <f t="shared" si="1"/>
        <v>529</v>
      </c>
      <c r="H11" s="2" t="s">
        <v>39</v>
      </c>
      <c r="I11" s="2">
        <v>5.0</v>
      </c>
      <c r="J11" s="2"/>
      <c r="K11" s="2">
        <v>137.0</v>
      </c>
      <c r="L11" s="2"/>
      <c r="M11" s="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>
      <c r="A12" s="30">
        <v>6.0</v>
      </c>
      <c r="B12" s="21" t="s">
        <v>45</v>
      </c>
      <c r="C12" s="2" t="s">
        <v>39</v>
      </c>
      <c r="D12" s="2" t="s">
        <v>35</v>
      </c>
      <c r="E12" s="2">
        <v>254.0</v>
      </c>
      <c r="F12" s="2">
        <v>257.0</v>
      </c>
      <c r="G12" s="2">
        <f t="shared" si="1"/>
        <v>511</v>
      </c>
      <c r="H12" s="2" t="s">
        <v>39</v>
      </c>
      <c r="I12" s="2">
        <v>6.0</v>
      </c>
      <c r="J12" s="2"/>
      <c r="K12" s="2">
        <v>125.0</v>
      </c>
      <c r="L12" s="2"/>
      <c r="M12" s="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>
      <c r="A13" s="30">
        <v>7.0</v>
      </c>
      <c r="B13" s="21" t="s">
        <v>46</v>
      </c>
      <c r="C13" s="2" t="s">
        <v>47</v>
      </c>
      <c r="D13" s="2" t="s">
        <v>35</v>
      </c>
      <c r="E13" s="2">
        <v>227.0</v>
      </c>
      <c r="F13" s="2">
        <v>258.0</v>
      </c>
      <c r="G13" s="2">
        <f t="shared" si="1"/>
        <v>485</v>
      </c>
      <c r="H13" s="2" t="s">
        <v>41</v>
      </c>
      <c r="I13" s="2">
        <v>7.0</v>
      </c>
      <c r="J13" s="2"/>
      <c r="K13" s="2">
        <v>122.0</v>
      </c>
      <c r="L13" s="2"/>
      <c r="M13" s="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>
      <c r="A14" s="30">
        <v>8.0</v>
      </c>
      <c r="B14" s="21" t="s">
        <v>48</v>
      </c>
      <c r="C14" s="2" t="s">
        <v>41</v>
      </c>
      <c r="D14" s="2" t="s">
        <v>35</v>
      </c>
      <c r="E14" s="2">
        <v>222.0</v>
      </c>
      <c r="F14" s="2">
        <v>216.0</v>
      </c>
      <c r="G14" s="2">
        <f t="shared" si="1"/>
        <v>438</v>
      </c>
      <c r="H14" s="2" t="s">
        <v>37</v>
      </c>
      <c r="I14" s="2">
        <v>8.0</v>
      </c>
      <c r="J14" s="2"/>
      <c r="K14" s="2">
        <v>87.0</v>
      </c>
      <c r="L14" s="2"/>
      <c r="M14" s="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7">
      <c r="A17" s="20"/>
      <c r="B17" s="22" t="s">
        <v>49</v>
      </c>
      <c r="C17" s="24"/>
      <c r="D17" s="24"/>
      <c r="E17" s="25"/>
      <c r="F17" s="25"/>
      <c r="G17" s="24"/>
      <c r="H17" s="24"/>
      <c r="I17" s="26"/>
      <c r="J17" s="26"/>
      <c r="K17" s="26"/>
      <c r="L17" s="25"/>
      <c r="M17" s="25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>
      <c r="A18" s="24" t="s">
        <v>2</v>
      </c>
      <c r="B18" s="22" t="s">
        <v>6</v>
      </c>
      <c r="C18" s="24" t="s">
        <v>7</v>
      </c>
      <c r="D18" s="24" t="s">
        <v>8</v>
      </c>
      <c r="E18" s="24">
        <v>18.0</v>
      </c>
      <c r="F18" s="24">
        <v>18.0</v>
      </c>
      <c r="G18" s="24" t="s">
        <v>9</v>
      </c>
      <c r="H18" s="24" t="s">
        <v>7</v>
      </c>
      <c r="I18" s="24"/>
      <c r="J18" s="28"/>
      <c r="K18" s="28"/>
      <c r="L18" s="28"/>
      <c r="M18" s="2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>
      <c r="A19" s="30">
        <v>1.0</v>
      </c>
      <c r="B19" s="19" t="s">
        <v>30</v>
      </c>
      <c r="C19" s="2" t="s">
        <v>28</v>
      </c>
      <c r="D19" s="2" t="s">
        <v>31</v>
      </c>
      <c r="E19" s="2">
        <v>249.0</v>
      </c>
      <c r="F19" s="2">
        <v>260.0</v>
      </c>
      <c r="G19" s="2">
        <f t="shared" ref="G19:G26" si="2">E19+F19</f>
        <v>509</v>
      </c>
      <c r="H19" s="2" t="s">
        <v>39</v>
      </c>
      <c r="I19" s="2"/>
      <c r="J19" s="2"/>
      <c r="K19" s="2"/>
      <c r="L19" s="2"/>
      <c r="M19" s="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>
      <c r="A20" s="30">
        <v>2.0</v>
      </c>
      <c r="B20" s="19" t="s">
        <v>51</v>
      </c>
      <c r="C20" s="2" t="s">
        <v>47</v>
      </c>
      <c r="D20" s="2" t="s">
        <v>35</v>
      </c>
      <c r="E20" s="2">
        <v>239.0</v>
      </c>
      <c r="F20" s="2">
        <v>247.0</v>
      </c>
      <c r="G20" s="2">
        <f t="shared" si="2"/>
        <v>486</v>
      </c>
      <c r="H20" s="2" t="s">
        <v>41</v>
      </c>
      <c r="I20" s="2"/>
      <c r="J20" s="2"/>
      <c r="K20" s="2"/>
      <c r="L20" s="2"/>
      <c r="M20" s="2"/>
      <c r="N20" s="44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>
      <c r="A21" s="30">
        <v>3.0</v>
      </c>
      <c r="B21" s="21" t="s">
        <v>53</v>
      </c>
      <c r="C21" s="2" t="s">
        <v>41</v>
      </c>
      <c r="D21" s="2" t="s">
        <v>35</v>
      </c>
      <c r="E21" s="2">
        <v>231.0</v>
      </c>
      <c r="F21" s="2">
        <v>249.0</v>
      </c>
      <c r="G21" s="2">
        <f t="shared" si="2"/>
        <v>480</v>
      </c>
      <c r="H21" s="2" t="s">
        <v>41</v>
      </c>
      <c r="I21" s="2"/>
      <c r="J21" s="2"/>
      <c r="K21" s="2"/>
      <c r="L21" s="2"/>
      <c r="M21" s="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>
      <c r="A22" s="30">
        <v>4.0</v>
      </c>
      <c r="B22" s="19" t="s">
        <v>54</v>
      </c>
      <c r="C22" s="2" t="s">
        <v>41</v>
      </c>
      <c r="D22" s="2" t="s">
        <v>35</v>
      </c>
      <c r="E22" s="2">
        <v>253.0</v>
      </c>
      <c r="F22" s="2">
        <v>217.0</v>
      </c>
      <c r="G22" s="2">
        <f t="shared" si="2"/>
        <v>470</v>
      </c>
      <c r="H22" s="2" t="s">
        <v>41</v>
      </c>
      <c r="I22" s="2"/>
      <c r="J22" s="2"/>
      <c r="K22" s="2"/>
      <c r="L22" s="2"/>
      <c r="M22" s="2"/>
      <c r="N22" s="44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>
      <c r="A23" s="30">
        <v>5.0</v>
      </c>
      <c r="B23" s="21" t="s">
        <v>56</v>
      </c>
      <c r="C23" s="2" t="s">
        <v>41</v>
      </c>
      <c r="D23" s="2" t="s">
        <v>35</v>
      </c>
      <c r="E23" s="2">
        <v>220.0</v>
      </c>
      <c r="F23" s="2">
        <v>214.0</v>
      </c>
      <c r="G23" s="2">
        <f t="shared" si="2"/>
        <v>434</v>
      </c>
      <c r="H23" s="2" t="s">
        <v>37</v>
      </c>
      <c r="I23" s="2"/>
      <c r="J23" s="2"/>
      <c r="K23" s="2"/>
      <c r="L23" s="2"/>
      <c r="M23" s="2"/>
      <c r="N23" s="44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>
      <c r="A24" s="30">
        <v>6.0</v>
      </c>
      <c r="B24" s="19" t="s">
        <v>55</v>
      </c>
      <c r="C24" s="2" t="s">
        <v>41</v>
      </c>
      <c r="D24" s="2" t="s">
        <v>35</v>
      </c>
      <c r="E24" s="2">
        <v>204.0</v>
      </c>
      <c r="F24" s="2">
        <v>212.0</v>
      </c>
      <c r="G24" s="2">
        <f t="shared" si="2"/>
        <v>416</v>
      </c>
      <c r="H24" s="2" t="s">
        <v>37</v>
      </c>
      <c r="I24" s="2"/>
      <c r="J24" s="2"/>
      <c r="K24" s="2"/>
      <c r="L24" s="2"/>
      <c r="M24" s="2"/>
      <c r="N24" s="44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>
      <c r="A25" s="30">
        <v>7.0</v>
      </c>
      <c r="B25" s="21" t="s">
        <v>57</v>
      </c>
      <c r="C25" s="2" t="s">
        <v>47</v>
      </c>
      <c r="D25" s="2" t="s">
        <v>35</v>
      </c>
      <c r="E25" s="2">
        <v>209.0</v>
      </c>
      <c r="F25" s="2">
        <v>200.0</v>
      </c>
      <c r="G25" s="2">
        <f t="shared" si="2"/>
        <v>409</v>
      </c>
      <c r="H25" s="2"/>
      <c r="I25" s="2"/>
      <c r="J25" s="2"/>
      <c r="K25" s="2"/>
      <c r="L25" s="2"/>
      <c r="M25" s="2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>
      <c r="A26" s="30">
        <v>8.0</v>
      </c>
      <c r="B26" s="19" t="s">
        <v>58</v>
      </c>
      <c r="C26" s="2" t="s">
        <v>37</v>
      </c>
      <c r="D26" s="2" t="s">
        <v>59</v>
      </c>
      <c r="E26" s="2">
        <v>199.0</v>
      </c>
      <c r="F26" s="2">
        <v>165.0</v>
      </c>
      <c r="G26" s="2">
        <f t="shared" si="2"/>
        <v>364</v>
      </c>
      <c r="H26" s="2"/>
      <c r="I26" s="2"/>
      <c r="J26" s="2"/>
      <c r="K26" s="2"/>
      <c r="L26" s="2"/>
      <c r="M26" s="2"/>
      <c r="N26" s="44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>
      <c r="A27" s="30"/>
      <c r="B27" s="1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44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>
      <c r="A28" s="20"/>
      <c r="B28" s="22" t="s">
        <v>63</v>
      </c>
      <c r="C28" s="24"/>
      <c r="D28" s="24"/>
      <c r="E28" s="25"/>
      <c r="F28" s="25"/>
      <c r="G28" s="24"/>
      <c r="H28" s="24"/>
      <c r="I28" s="26"/>
      <c r="J28" s="26"/>
      <c r="K28" s="26"/>
      <c r="L28" s="25"/>
      <c r="M28" s="25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>
      <c r="A29" s="24" t="s">
        <v>2</v>
      </c>
      <c r="B29" s="22" t="s">
        <v>6</v>
      </c>
      <c r="C29" s="24" t="s">
        <v>7</v>
      </c>
      <c r="D29" s="24" t="s">
        <v>8</v>
      </c>
      <c r="E29" s="24">
        <v>18.0</v>
      </c>
      <c r="F29" s="24">
        <v>18.0</v>
      </c>
      <c r="G29" s="24" t="s">
        <v>9</v>
      </c>
      <c r="H29" s="24" t="s">
        <v>7</v>
      </c>
      <c r="I29" s="24"/>
      <c r="J29" s="26"/>
      <c r="K29" s="26"/>
      <c r="L29" s="25"/>
      <c r="M29" s="2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>
      <c r="A30" s="45">
        <v>1.0</v>
      </c>
      <c r="B30" s="46" t="s">
        <v>66</v>
      </c>
      <c r="C30" s="2" t="s">
        <v>28</v>
      </c>
      <c r="D30" s="2" t="s">
        <v>59</v>
      </c>
      <c r="E30" s="2">
        <v>260.0</v>
      </c>
      <c r="F30" s="2">
        <v>279.0</v>
      </c>
      <c r="G30" s="2">
        <f t="shared" ref="G30:G37" si="3">E30+F30</f>
        <v>539</v>
      </c>
      <c r="H30" s="2" t="s">
        <v>28</v>
      </c>
      <c r="I30" s="2"/>
      <c r="J30" s="2"/>
      <c r="K30" s="2"/>
      <c r="L30" s="2"/>
      <c r="M30" s="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>
      <c r="A31" s="45">
        <v>2.0</v>
      </c>
      <c r="B31" s="46" t="s">
        <v>71</v>
      </c>
      <c r="C31" s="2" t="s">
        <v>28</v>
      </c>
      <c r="D31" s="2" t="s">
        <v>59</v>
      </c>
      <c r="E31" s="2">
        <v>265.0</v>
      </c>
      <c r="F31" s="2">
        <v>264.0</v>
      </c>
      <c r="G31" s="2">
        <f t="shared" si="3"/>
        <v>529</v>
      </c>
      <c r="H31" s="2" t="s">
        <v>28</v>
      </c>
      <c r="I31" s="2"/>
      <c r="J31" s="2"/>
      <c r="K31" s="2"/>
      <c r="L31" s="2"/>
      <c r="M31" s="2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>
      <c r="A32" s="45">
        <v>3.0</v>
      </c>
      <c r="B32" s="19" t="s">
        <v>67</v>
      </c>
      <c r="C32" s="2" t="s">
        <v>28</v>
      </c>
      <c r="D32" s="2" t="s">
        <v>35</v>
      </c>
      <c r="E32" s="2">
        <v>258.0</v>
      </c>
      <c r="F32" s="2">
        <v>262.0</v>
      </c>
      <c r="G32" s="2">
        <f t="shared" si="3"/>
        <v>520</v>
      </c>
      <c r="H32" s="2" t="s">
        <v>39</v>
      </c>
      <c r="I32" s="2"/>
      <c r="J32" s="2"/>
      <c r="K32" s="2"/>
      <c r="L32" s="2"/>
      <c r="M32" s="2"/>
      <c r="N32" s="44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>
      <c r="A33" s="45">
        <v>4.0</v>
      </c>
      <c r="B33" s="19" t="s">
        <v>69</v>
      </c>
      <c r="C33" s="35" t="s">
        <v>39</v>
      </c>
      <c r="D33" s="8" t="s">
        <v>35</v>
      </c>
      <c r="E33" s="2">
        <v>239.0</v>
      </c>
      <c r="F33" s="2">
        <v>267.0</v>
      </c>
      <c r="G33" s="2">
        <f t="shared" si="3"/>
        <v>506</v>
      </c>
      <c r="H33" s="2" t="s">
        <v>39</v>
      </c>
      <c r="I33" s="2"/>
      <c r="J33" s="2"/>
      <c r="K33" s="2"/>
      <c r="L33" s="2"/>
      <c r="M33" s="2"/>
      <c r="N33" s="44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>
      <c r="A34" s="45">
        <v>5.0</v>
      </c>
      <c r="B34" s="46" t="s">
        <v>76</v>
      </c>
      <c r="C34" s="35" t="s">
        <v>39</v>
      </c>
      <c r="D34" s="2" t="s">
        <v>59</v>
      </c>
      <c r="E34" s="2">
        <v>219.0</v>
      </c>
      <c r="F34" s="2">
        <v>212.0</v>
      </c>
      <c r="G34" s="2">
        <f t="shared" si="3"/>
        <v>431</v>
      </c>
      <c r="H34" s="2" t="s">
        <v>37</v>
      </c>
      <c r="I34" s="2"/>
      <c r="J34" s="2"/>
      <c r="K34" s="2"/>
      <c r="L34" s="2"/>
      <c r="M34" s="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>
      <c r="A35" s="45">
        <v>6.0</v>
      </c>
      <c r="B35" s="19" t="s">
        <v>70</v>
      </c>
      <c r="C35" s="2" t="s">
        <v>47</v>
      </c>
      <c r="D35" s="2" t="s">
        <v>35</v>
      </c>
      <c r="E35" s="2">
        <v>177.0</v>
      </c>
      <c r="F35" s="2">
        <v>174.0</v>
      </c>
      <c r="G35" s="2">
        <f t="shared" si="3"/>
        <v>351</v>
      </c>
      <c r="H35" s="2"/>
      <c r="I35" s="2"/>
      <c r="J35" s="2"/>
      <c r="K35" s="2"/>
      <c r="L35" s="2"/>
      <c r="M35" s="2"/>
      <c r="N35" s="44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>
      <c r="A36" s="45">
        <v>7.0</v>
      </c>
      <c r="B36" s="46" t="s">
        <v>72</v>
      </c>
      <c r="C36" s="2">
        <v>1.0</v>
      </c>
      <c r="D36" s="2" t="s">
        <v>35</v>
      </c>
      <c r="E36" s="2">
        <v>130.0</v>
      </c>
      <c r="F36" s="2">
        <v>141.0</v>
      </c>
      <c r="G36" s="2">
        <f t="shared" si="3"/>
        <v>271</v>
      </c>
      <c r="H36" s="2"/>
    </row>
    <row r="37">
      <c r="A37" s="45">
        <v>8.0</v>
      </c>
      <c r="B37" s="46" t="s">
        <v>79</v>
      </c>
      <c r="C37" s="2">
        <v>3.0</v>
      </c>
      <c r="D37" s="2" t="s">
        <v>59</v>
      </c>
      <c r="E37" s="2">
        <v>87.0</v>
      </c>
      <c r="F37" s="2">
        <v>61.0</v>
      </c>
      <c r="G37" s="2">
        <f t="shared" si="3"/>
        <v>148</v>
      </c>
      <c r="H37" s="2"/>
      <c r="I37" s="2"/>
      <c r="J37" s="2"/>
      <c r="K37" s="2"/>
      <c r="L37" s="2"/>
      <c r="M37" s="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>
      <c r="A38" s="45"/>
      <c r="B38" s="19"/>
      <c r="C38" s="2"/>
      <c r="D38" s="2"/>
      <c r="E38" s="2"/>
      <c r="F38" s="2"/>
      <c r="G38" s="2"/>
      <c r="H38" s="2"/>
    </row>
    <row r="39">
      <c r="A39" s="20"/>
      <c r="B39" s="22" t="s">
        <v>75</v>
      </c>
      <c r="C39" s="24"/>
      <c r="D39" s="24"/>
      <c r="E39" s="25"/>
      <c r="F39" s="25"/>
      <c r="G39" s="24"/>
      <c r="H39" s="24"/>
      <c r="I39" s="26"/>
      <c r="J39" s="25"/>
      <c r="K39" s="25"/>
      <c r="L39" s="25"/>
      <c r="M39" s="2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>
      <c r="A40" s="24" t="s">
        <v>2</v>
      </c>
      <c r="B40" s="22" t="s">
        <v>6</v>
      </c>
      <c r="C40" s="24" t="s">
        <v>7</v>
      </c>
      <c r="D40" s="24" t="s">
        <v>8</v>
      </c>
      <c r="E40" s="24">
        <v>12.0</v>
      </c>
      <c r="F40" s="24">
        <v>12.0</v>
      </c>
      <c r="G40" s="24" t="s">
        <v>9</v>
      </c>
      <c r="H40" s="24" t="s">
        <v>7</v>
      </c>
      <c r="I40" s="24"/>
      <c r="J40" s="25"/>
      <c r="K40" s="25"/>
      <c r="L40" s="25"/>
      <c r="M40" s="2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>
      <c r="A41" s="30">
        <v>1.0</v>
      </c>
      <c r="B41" s="19" t="s">
        <v>77</v>
      </c>
      <c r="C41" s="2" t="s">
        <v>41</v>
      </c>
      <c r="D41" s="2" t="s">
        <v>35</v>
      </c>
      <c r="E41" s="2">
        <v>266.0</v>
      </c>
      <c r="F41" s="2">
        <v>264.0</v>
      </c>
      <c r="G41" s="2">
        <f t="shared" ref="G41:G48" si="4">E41+F41</f>
        <v>530</v>
      </c>
      <c r="H41" s="2">
        <v>1.0</v>
      </c>
    </row>
    <row r="42">
      <c r="A42" s="30">
        <v>2.0</v>
      </c>
      <c r="B42" s="19" t="s">
        <v>80</v>
      </c>
      <c r="C42" s="2">
        <v>1.0</v>
      </c>
      <c r="D42" s="2" t="s">
        <v>35</v>
      </c>
      <c r="E42" s="2">
        <v>260.0</v>
      </c>
      <c r="F42" s="2">
        <v>242.0</v>
      </c>
      <c r="G42" s="2">
        <f t="shared" si="4"/>
        <v>502</v>
      </c>
      <c r="H42" s="2">
        <v>1.0</v>
      </c>
      <c r="N42" s="44"/>
    </row>
    <row r="43">
      <c r="A43" s="30">
        <v>3.0</v>
      </c>
      <c r="B43" s="19" t="s">
        <v>81</v>
      </c>
      <c r="C43" s="35">
        <v>1.0</v>
      </c>
      <c r="D43" s="2" t="s">
        <v>35</v>
      </c>
      <c r="E43" s="2">
        <v>259.0</v>
      </c>
      <c r="F43" s="2">
        <v>243.0</v>
      </c>
      <c r="G43" s="2">
        <f t="shared" si="4"/>
        <v>502</v>
      </c>
      <c r="H43" s="2">
        <v>1.0</v>
      </c>
      <c r="N43" s="44"/>
    </row>
    <row r="44">
      <c r="A44" s="30">
        <v>4.0</v>
      </c>
      <c r="B44" s="21" t="s">
        <v>92</v>
      </c>
      <c r="C44" s="2">
        <v>1.0</v>
      </c>
      <c r="D44" s="2" t="s">
        <v>59</v>
      </c>
      <c r="E44" s="2">
        <v>244.0</v>
      </c>
      <c r="F44" s="2">
        <v>255.0</v>
      </c>
      <c r="G44" s="2">
        <f t="shared" si="4"/>
        <v>499</v>
      </c>
      <c r="H44" s="2">
        <v>1.0</v>
      </c>
      <c r="N44" s="44"/>
    </row>
    <row r="45">
      <c r="A45" s="30">
        <v>5.0</v>
      </c>
      <c r="B45" s="19" t="s">
        <v>82</v>
      </c>
      <c r="C45" s="2">
        <v>1.0</v>
      </c>
      <c r="D45" s="2" t="s">
        <v>35</v>
      </c>
      <c r="E45" s="2">
        <v>250.0</v>
      </c>
      <c r="F45" s="2">
        <v>246.0</v>
      </c>
      <c r="G45" s="2">
        <f t="shared" si="4"/>
        <v>496</v>
      </c>
      <c r="H45" s="2">
        <v>1.0</v>
      </c>
    </row>
    <row r="46">
      <c r="A46" s="30">
        <v>6.0</v>
      </c>
      <c r="B46" s="19" t="s">
        <v>96</v>
      </c>
      <c r="C46" s="35">
        <v>1.0</v>
      </c>
      <c r="D46" s="2" t="s">
        <v>35</v>
      </c>
      <c r="E46" s="2">
        <v>182.0</v>
      </c>
      <c r="F46" s="2">
        <v>203.0</v>
      </c>
      <c r="G46" s="2">
        <f t="shared" si="4"/>
        <v>385</v>
      </c>
      <c r="H46" s="2"/>
      <c r="N46" s="44"/>
    </row>
    <row r="47">
      <c r="A47" s="30">
        <v>7.0</v>
      </c>
      <c r="B47" s="19" t="s">
        <v>100</v>
      </c>
      <c r="C47" s="2" t="s">
        <v>47</v>
      </c>
      <c r="D47" s="2" t="s">
        <v>35</v>
      </c>
      <c r="E47" s="2">
        <v>168.0</v>
      </c>
      <c r="F47" s="2">
        <v>148.0</v>
      </c>
      <c r="G47" s="2">
        <f t="shared" si="4"/>
        <v>316</v>
      </c>
      <c r="H47" s="2"/>
      <c r="N47" s="44"/>
    </row>
    <row r="48">
      <c r="A48" s="30">
        <v>8.0</v>
      </c>
      <c r="B48" s="21" t="s">
        <v>103</v>
      </c>
      <c r="C48" s="35" t="s">
        <v>47</v>
      </c>
      <c r="D48" s="2" t="s">
        <v>35</v>
      </c>
      <c r="E48" s="2">
        <v>151.0</v>
      </c>
      <c r="F48" s="2">
        <v>147.0</v>
      </c>
      <c r="G48" s="2">
        <f t="shared" si="4"/>
        <v>298</v>
      </c>
      <c r="H48" s="2"/>
      <c r="N48" s="44"/>
    </row>
    <row r="50">
      <c r="A50" s="20"/>
      <c r="B50" s="22" t="s">
        <v>86</v>
      </c>
      <c r="C50" s="24"/>
      <c r="D50" s="24"/>
      <c r="E50" s="25"/>
      <c r="F50" s="25"/>
      <c r="G50" s="24"/>
      <c r="H50" s="24"/>
      <c r="I50" s="26"/>
      <c r="J50" s="25"/>
      <c r="K50" s="25"/>
      <c r="L50" s="25"/>
      <c r="M50" s="25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>
      <c r="A51" s="24" t="s">
        <v>2</v>
      </c>
      <c r="B51" s="22" t="s">
        <v>6</v>
      </c>
      <c r="C51" s="24" t="s">
        <v>7</v>
      </c>
      <c r="D51" s="24" t="s">
        <v>8</v>
      </c>
      <c r="E51" s="24">
        <v>12.0</v>
      </c>
      <c r="F51" s="24">
        <v>12.0</v>
      </c>
      <c r="G51" s="24" t="s">
        <v>9</v>
      </c>
      <c r="H51" s="24" t="s">
        <v>7</v>
      </c>
      <c r="I51" s="24"/>
      <c r="J51" s="25"/>
      <c r="K51" s="25"/>
      <c r="L51" s="25"/>
      <c r="M51" s="25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>
      <c r="A52" s="30">
        <v>1.0</v>
      </c>
      <c r="B52" s="21" t="s">
        <v>99</v>
      </c>
      <c r="C52" s="2">
        <v>1.0</v>
      </c>
      <c r="D52" s="2" t="s">
        <v>35</v>
      </c>
      <c r="E52" s="2">
        <v>249.0</v>
      </c>
      <c r="F52" s="2">
        <v>261.0</v>
      </c>
      <c r="G52" s="2">
        <f t="shared" ref="G52:G58" si="5">E52+F52</f>
        <v>510</v>
      </c>
      <c r="H52" s="2">
        <v>1.0</v>
      </c>
      <c r="I52" s="2"/>
      <c r="J52" s="2"/>
      <c r="K52" s="2"/>
      <c r="L52" s="2"/>
      <c r="M52" s="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>
      <c r="A53" s="45">
        <v>2.0</v>
      </c>
      <c r="B53" s="46" t="s">
        <v>106</v>
      </c>
      <c r="C53" s="2">
        <v>1.0</v>
      </c>
      <c r="D53" s="2" t="s">
        <v>59</v>
      </c>
      <c r="E53" s="2">
        <v>250.0</v>
      </c>
      <c r="F53" s="2">
        <v>250.0</v>
      </c>
      <c r="G53" s="2">
        <f t="shared" si="5"/>
        <v>500</v>
      </c>
      <c r="H53" s="2">
        <v>1.0</v>
      </c>
      <c r="I53" s="2"/>
      <c r="J53" s="2"/>
      <c r="K53" s="2"/>
      <c r="L53" s="2"/>
      <c r="M53" s="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>
      <c r="A54" s="30">
        <v>3.0</v>
      </c>
      <c r="B54" s="21" t="s">
        <v>108</v>
      </c>
      <c r="C54" s="35" t="s">
        <v>84</v>
      </c>
      <c r="D54" s="2" t="s">
        <v>59</v>
      </c>
      <c r="E54" s="2">
        <v>240.0</v>
      </c>
      <c r="F54" s="2">
        <v>246.0</v>
      </c>
      <c r="G54" s="2">
        <f t="shared" si="5"/>
        <v>486</v>
      </c>
      <c r="H54" s="2">
        <v>1.0</v>
      </c>
      <c r="I54" s="2"/>
      <c r="J54" s="2"/>
      <c r="K54" s="2"/>
      <c r="L54" s="2"/>
      <c r="M54" s="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>
      <c r="A55" s="30">
        <v>4.0</v>
      </c>
      <c r="B55" s="21" t="s">
        <v>101</v>
      </c>
      <c r="C55" s="2" t="s">
        <v>47</v>
      </c>
      <c r="D55" s="2" t="s">
        <v>35</v>
      </c>
      <c r="E55" s="2">
        <v>229.0</v>
      </c>
      <c r="F55" s="2">
        <v>225.0</v>
      </c>
      <c r="G55" s="2">
        <f t="shared" si="5"/>
        <v>454</v>
      </c>
      <c r="H55" s="2">
        <v>1.0</v>
      </c>
      <c r="I55" s="2"/>
      <c r="J55" s="2"/>
      <c r="K55" s="2"/>
      <c r="L55" s="2"/>
      <c r="M55" s="2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>
      <c r="A56" s="30">
        <v>5.0</v>
      </c>
      <c r="B56" s="21" t="s">
        <v>90</v>
      </c>
      <c r="C56" s="2">
        <v>1.0</v>
      </c>
      <c r="D56" s="2" t="s">
        <v>35</v>
      </c>
      <c r="E56" s="2">
        <v>231.0</v>
      </c>
      <c r="F56" s="2">
        <v>213.0</v>
      </c>
      <c r="G56" s="2">
        <f t="shared" si="5"/>
        <v>444</v>
      </c>
      <c r="H56" s="2">
        <v>1.0</v>
      </c>
      <c r="I56" s="2"/>
      <c r="J56" s="2"/>
      <c r="K56" s="2"/>
      <c r="L56" s="2"/>
      <c r="M56" s="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>
      <c r="A57" s="30">
        <v>6.0</v>
      </c>
      <c r="B57" s="19" t="s">
        <v>88</v>
      </c>
      <c r="C57" s="35" t="s">
        <v>41</v>
      </c>
      <c r="D57" s="2" t="s">
        <v>35</v>
      </c>
      <c r="E57" s="2">
        <v>206.0</v>
      </c>
      <c r="F57" s="2">
        <v>232.0</v>
      </c>
      <c r="G57" s="2">
        <f t="shared" si="5"/>
        <v>438</v>
      </c>
      <c r="H57" s="2">
        <v>1.0</v>
      </c>
      <c r="I57" s="2"/>
      <c r="J57" s="2"/>
      <c r="K57" s="2"/>
      <c r="L57" s="2"/>
      <c r="M57" s="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>
      <c r="A58" s="30">
        <v>7.0</v>
      </c>
      <c r="B58" s="21" t="s">
        <v>112</v>
      </c>
      <c r="C58" s="35">
        <v>2.0</v>
      </c>
      <c r="D58" s="2" t="s">
        <v>59</v>
      </c>
      <c r="E58" s="2">
        <v>212.0</v>
      </c>
      <c r="F58" s="2">
        <v>217.0</v>
      </c>
      <c r="G58" s="2">
        <f t="shared" si="5"/>
        <v>429</v>
      </c>
      <c r="H58" s="2">
        <v>1.0</v>
      </c>
      <c r="I58" s="2"/>
      <c r="J58" s="2"/>
      <c r="K58" s="2"/>
      <c r="L58" s="2"/>
      <c r="M58" s="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60">
      <c r="A60" s="20"/>
      <c r="B60" s="22" t="s">
        <v>109</v>
      </c>
      <c r="C60" s="24"/>
      <c r="D60" s="24"/>
      <c r="E60" s="25"/>
      <c r="F60" s="25"/>
      <c r="G60" s="24"/>
      <c r="H60" s="24"/>
      <c r="I60" s="26"/>
      <c r="J60" s="25"/>
      <c r="K60" s="25"/>
      <c r="L60" s="25"/>
      <c r="M60" s="2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>
      <c r="A61" s="24" t="s">
        <v>2</v>
      </c>
      <c r="B61" s="22" t="s">
        <v>6</v>
      </c>
      <c r="C61" s="24" t="s">
        <v>7</v>
      </c>
      <c r="D61" s="24" t="s">
        <v>8</v>
      </c>
      <c r="E61" s="24">
        <v>18.0</v>
      </c>
      <c r="F61" s="24">
        <v>18.0</v>
      </c>
      <c r="G61" s="24" t="s">
        <v>9</v>
      </c>
      <c r="H61" s="24" t="s">
        <v>7</v>
      </c>
      <c r="I61" s="24"/>
      <c r="J61" s="25"/>
      <c r="K61" s="25"/>
      <c r="L61" s="25"/>
      <c r="M61" s="25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>
      <c r="A62" s="30">
        <v>1.0</v>
      </c>
      <c r="B62" s="21" t="s">
        <v>114</v>
      </c>
      <c r="C62" s="2" t="s">
        <v>37</v>
      </c>
      <c r="D62" s="2" t="s">
        <v>35</v>
      </c>
      <c r="E62" s="2">
        <v>223.0</v>
      </c>
      <c r="F62" s="2">
        <v>229.0</v>
      </c>
      <c r="G62" s="2">
        <f t="shared" ref="G62:G65" si="6">E62+F62</f>
        <v>452</v>
      </c>
      <c r="H62" s="2"/>
      <c r="I62" s="2"/>
      <c r="J62" s="2"/>
      <c r="K62" s="2"/>
      <c r="L62" s="2"/>
      <c r="M62" s="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>
      <c r="A63" s="30">
        <v>2.0</v>
      </c>
      <c r="B63" s="21" t="s">
        <v>30</v>
      </c>
      <c r="C63" s="2" t="s">
        <v>28</v>
      </c>
      <c r="D63" s="2" t="s">
        <v>35</v>
      </c>
      <c r="E63" s="2">
        <v>204.0</v>
      </c>
      <c r="F63" s="2">
        <v>223.0</v>
      </c>
      <c r="G63" s="2">
        <f t="shared" si="6"/>
        <v>427</v>
      </c>
      <c r="H63" s="2"/>
      <c r="I63" s="2"/>
      <c r="J63" s="2"/>
      <c r="K63" s="2"/>
      <c r="L63" s="2"/>
      <c r="M63" s="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>
      <c r="A64" s="30">
        <v>3.0</v>
      </c>
      <c r="B64" s="21" t="s">
        <v>111</v>
      </c>
      <c r="C64" s="2" t="s">
        <v>37</v>
      </c>
      <c r="D64" s="2" t="s">
        <v>35</v>
      </c>
      <c r="E64" s="2">
        <v>189.0</v>
      </c>
      <c r="F64" s="2">
        <v>162.0</v>
      </c>
      <c r="G64" s="2">
        <f t="shared" si="6"/>
        <v>351</v>
      </c>
      <c r="H64" s="2"/>
      <c r="I64" s="2"/>
      <c r="J64" s="2"/>
      <c r="K64" s="2"/>
      <c r="L64" s="2"/>
      <c r="M64" s="2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>
      <c r="A65" s="30">
        <v>4.0</v>
      </c>
      <c r="B65" s="21" t="s">
        <v>117</v>
      </c>
      <c r="C65" s="2" t="s">
        <v>37</v>
      </c>
      <c r="D65" s="2" t="s">
        <v>35</v>
      </c>
      <c r="E65" s="2">
        <v>150.0</v>
      </c>
      <c r="F65" s="2">
        <v>147.0</v>
      </c>
      <c r="G65" s="2">
        <f t="shared" si="6"/>
        <v>297</v>
      </c>
      <c r="H65" s="2"/>
      <c r="I65" s="2"/>
      <c r="J65" s="2"/>
      <c r="K65" s="2"/>
      <c r="L65" s="2"/>
      <c r="M65" s="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7">
      <c r="A67" s="20"/>
      <c r="B67" s="22" t="s">
        <v>119</v>
      </c>
      <c r="C67" s="24"/>
      <c r="D67" s="24"/>
      <c r="E67" s="25"/>
      <c r="F67" s="25"/>
      <c r="G67" s="24"/>
      <c r="H67" s="24"/>
      <c r="I67" s="26"/>
      <c r="J67" s="25"/>
      <c r="K67" s="25"/>
      <c r="L67" s="25"/>
      <c r="M67" s="25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>
      <c r="A68" s="24" t="s">
        <v>2</v>
      </c>
      <c r="B68" s="22" t="s">
        <v>6</v>
      </c>
      <c r="C68" s="24" t="s">
        <v>7</v>
      </c>
      <c r="D68" s="24" t="s">
        <v>8</v>
      </c>
      <c r="E68" s="24">
        <v>18.0</v>
      </c>
      <c r="F68" s="24">
        <v>18.0</v>
      </c>
      <c r="G68" s="24" t="s">
        <v>9</v>
      </c>
      <c r="H68" s="24" t="s">
        <v>7</v>
      </c>
      <c r="I68" s="24"/>
      <c r="J68" s="25"/>
      <c r="K68" s="25"/>
      <c r="L68" s="25"/>
      <c r="M68" s="25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>
      <c r="A69" s="30">
        <v>1.0</v>
      </c>
      <c r="B69" s="21" t="s">
        <v>123</v>
      </c>
      <c r="C69" s="2" t="s">
        <v>28</v>
      </c>
      <c r="D69" s="2" t="s">
        <v>35</v>
      </c>
      <c r="E69" s="2">
        <v>207.0</v>
      </c>
      <c r="F69" s="2">
        <v>192.0</v>
      </c>
      <c r="G69" s="2">
        <f t="shared" ref="G69:G72" si="7">E69+F69</f>
        <v>399</v>
      </c>
      <c r="H69" s="2"/>
      <c r="I69" s="2"/>
      <c r="J69" s="2"/>
      <c r="K69" s="2"/>
      <c r="L69" s="2"/>
      <c r="M69" s="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>
      <c r="A70" s="30">
        <v>2.0</v>
      </c>
      <c r="B70" s="21" t="s">
        <v>118</v>
      </c>
      <c r="C70" s="2"/>
      <c r="D70" s="2" t="s">
        <v>35</v>
      </c>
      <c r="E70" s="2">
        <v>153.0</v>
      </c>
      <c r="F70" s="2">
        <v>127.0</v>
      </c>
      <c r="G70" s="2">
        <f t="shared" si="7"/>
        <v>280</v>
      </c>
      <c r="H70" s="2"/>
      <c r="I70" s="2"/>
      <c r="J70" s="2"/>
      <c r="K70" s="2"/>
      <c r="L70" s="2"/>
      <c r="M70" s="2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>
      <c r="A71" s="30">
        <v>3.0</v>
      </c>
      <c r="B71" s="21" t="s">
        <v>125</v>
      </c>
      <c r="C71" s="2"/>
      <c r="D71" s="2" t="s">
        <v>35</v>
      </c>
      <c r="E71" s="2">
        <v>98.0</v>
      </c>
      <c r="F71" s="2">
        <v>88.0</v>
      </c>
      <c r="G71" s="2">
        <f t="shared" si="7"/>
        <v>186</v>
      </c>
      <c r="H71" s="2"/>
      <c r="I71" s="2"/>
      <c r="J71" s="2"/>
      <c r="K71" s="2"/>
      <c r="L71" s="2"/>
      <c r="M71" s="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>
      <c r="A72" s="30">
        <v>4.0</v>
      </c>
      <c r="B72" s="19" t="s">
        <v>67</v>
      </c>
      <c r="C72" s="2" t="s">
        <v>28</v>
      </c>
      <c r="D72" s="2" t="s">
        <v>35</v>
      </c>
      <c r="E72" s="2">
        <v>55.0</v>
      </c>
      <c r="F72" s="2">
        <v>62.0</v>
      </c>
      <c r="G72" s="2">
        <f t="shared" si="7"/>
        <v>117</v>
      </c>
      <c r="H72" s="2"/>
      <c r="I72" s="2"/>
      <c r="J72" s="2"/>
      <c r="K72" s="2"/>
      <c r="L72" s="2"/>
      <c r="M72" s="2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>
      <c r="A73" s="1"/>
      <c r="B73" s="56"/>
      <c r="C73" s="8"/>
      <c r="D73" s="8"/>
      <c r="E73" s="8"/>
      <c r="F73" s="8"/>
      <c r="G73" s="8"/>
      <c r="H73" s="8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>
      <c r="A74" s="1"/>
      <c r="B74" s="56"/>
      <c r="C74" s="8"/>
      <c r="D74" s="8"/>
      <c r="E74" s="8"/>
      <c r="F74" s="8"/>
      <c r="G74" s="8"/>
      <c r="H74" s="8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>
      <c r="A75" s="1"/>
      <c r="B75" s="56"/>
      <c r="C75" s="8"/>
      <c r="D75" s="8"/>
      <c r="E75" s="8"/>
      <c r="F75" s="8"/>
      <c r="G75" s="8"/>
      <c r="H75" s="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>
      <c r="A76" s="1"/>
      <c r="B76" s="19" t="s">
        <v>128</v>
      </c>
      <c r="D76" s="57" t="s">
        <v>130</v>
      </c>
      <c r="E76" s="8"/>
      <c r="F76" s="8"/>
      <c r="G76" s="8"/>
      <c r="H76" s="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>
      <c r="A77" s="1"/>
      <c r="B77" s="19"/>
      <c r="C77" s="8"/>
      <c r="D77" s="8"/>
      <c r="E77" s="8"/>
      <c r="F77" s="8"/>
      <c r="G77" s="8"/>
      <c r="H77" s="8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>
      <c r="A78" s="1"/>
      <c r="B78" s="56"/>
      <c r="C78" s="8"/>
      <c r="D78" s="8"/>
      <c r="E78" s="8"/>
      <c r="F78" s="8"/>
      <c r="G78" s="8"/>
      <c r="H78" s="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>
      <c r="A79" s="1"/>
      <c r="B79" s="56"/>
      <c r="C79" s="8"/>
      <c r="D79" s="8"/>
      <c r="E79" s="8"/>
      <c r="F79" s="8"/>
      <c r="G79" s="8"/>
      <c r="H79" s="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>
      <c r="A80" s="1"/>
      <c r="B80" s="56"/>
      <c r="C80" s="8"/>
      <c r="D80" s="8"/>
      <c r="E80" s="8"/>
      <c r="F80" s="8"/>
      <c r="G80" s="8"/>
      <c r="H80" s="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>
      <c r="A81" s="1"/>
      <c r="B81" s="56"/>
      <c r="C81" s="8"/>
      <c r="D81" s="8"/>
      <c r="E81" s="8"/>
      <c r="F81" s="8"/>
      <c r="G81" s="8"/>
      <c r="H81" s="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>
      <c r="A82" s="1"/>
      <c r="B82" s="56"/>
      <c r="C82" s="8"/>
      <c r="D82" s="8"/>
      <c r="E82" s="8"/>
      <c r="F82" s="8"/>
      <c r="G82" s="8"/>
      <c r="H82" s="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>
      <c r="A83" s="1"/>
      <c r="B83" s="56"/>
      <c r="C83" s="8"/>
      <c r="D83" s="8"/>
      <c r="E83" s="8"/>
      <c r="F83" s="8"/>
      <c r="G83" s="8"/>
      <c r="H83" s="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>
      <c r="A84" s="1"/>
      <c r="B84" s="56"/>
      <c r="C84" s="8"/>
      <c r="D84" s="8"/>
      <c r="E84" s="8"/>
      <c r="F84" s="8"/>
      <c r="G84" s="8"/>
      <c r="H84" s="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>
      <c r="A85" s="1"/>
      <c r="B85" s="56"/>
      <c r="C85" s="8"/>
      <c r="D85" s="8"/>
      <c r="E85" s="8"/>
      <c r="F85" s="8"/>
      <c r="G85" s="8"/>
      <c r="H85" s="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>
      <c r="A86" s="1"/>
      <c r="B86" s="56"/>
      <c r="C86" s="8"/>
      <c r="D86" s="8"/>
      <c r="E86" s="8"/>
      <c r="F86" s="8"/>
      <c r="G86" s="8"/>
      <c r="H86" s="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>
      <c r="A87" s="1"/>
      <c r="B87" s="56"/>
      <c r="C87" s="8"/>
      <c r="D87" s="8"/>
      <c r="E87" s="8"/>
      <c r="F87" s="8"/>
      <c r="G87" s="8"/>
      <c r="H87" s="8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>
      <c r="A88" s="1"/>
      <c r="B88" s="56"/>
      <c r="C88" s="8"/>
      <c r="D88" s="8"/>
      <c r="E88" s="8"/>
      <c r="F88" s="8"/>
      <c r="G88" s="8"/>
      <c r="H88" s="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>
      <c r="A89" s="1"/>
      <c r="B89" s="56"/>
      <c r="C89" s="8"/>
      <c r="D89" s="8"/>
      <c r="E89" s="8"/>
      <c r="F89" s="8"/>
      <c r="G89" s="8"/>
      <c r="H89" s="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>
      <c r="A90" s="1"/>
      <c r="B90" s="56"/>
      <c r="C90" s="8"/>
      <c r="D90" s="8"/>
      <c r="E90" s="8"/>
      <c r="F90" s="8"/>
      <c r="G90" s="8"/>
      <c r="H90" s="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>
      <c r="A91" s="1"/>
      <c r="B91" s="56"/>
      <c r="C91" s="8"/>
      <c r="D91" s="8"/>
      <c r="E91" s="8"/>
      <c r="F91" s="8"/>
      <c r="G91" s="8"/>
      <c r="H91" s="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>
      <c r="A92" s="1"/>
      <c r="B92" s="56"/>
      <c r="C92" s="8"/>
      <c r="D92" s="8"/>
      <c r="E92" s="8"/>
      <c r="F92" s="8"/>
      <c r="G92" s="8"/>
      <c r="H92" s="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>
      <c r="A93" s="1"/>
      <c r="B93" s="56"/>
      <c r="C93" s="8"/>
      <c r="D93" s="8"/>
      <c r="E93" s="8"/>
      <c r="F93" s="8"/>
      <c r="G93" s="8"/>
      <c r="H93" s="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>
      <c r="A94" s="1"/>
      <c r="B94" s="56"/>
      <c r="C94" s="8"/>
      <c r="D94" s="8"/>
      <c r="E94" s="8"/>
      <c r="F94" s="8"/>
      <c r="G94" s="8"/>
      <c r="H94" s="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>
      <c r="A95" s="1"/>
      <c r="B95" s="56"/>
      <c r="C95" s="8"/>
      <c r="D95" s="8"/>
      <c r="E95" s="8"/>
      <c r="F95" s="8"/>
      <c r="G95" s="8"/>
      <c r="H95" s="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>
      <c r="A96" s="1"/>
      <c r="B96" s="56"/>
      <c r="C96" s="8"/>
      <c r="D96" s="8"/>
      <c r="E96" s="8"/>
      <c r="F96" s="8"/>
      <c r="G96" s="8"/>
      <c r="H96" s="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>
      <c r="A97" s="1"/>
      <c r="B97" s="56"/>
      <c r="C97" s="8"/>
      <c r="D97" s="8"/>
      <c r="E97" s="8"/>
      <c r="F97" s="8"/>
      <c r="G97" s="8"/>
      <c r="H97" s="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>
      <c r="A98" s="1"/>
      <c r="B98" s="56"/>
      <c r="C98" s="8"/>
      <c r="D98" s="8"/>
      <c r="E98" s="8"/>
      <c r="F98" s="8"/>
      <c r="G98" s="8"/>
      <c r="H98" s="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>
      <c r="A99" s="1"/>
      <c r="B99" s="56"/>
      <c r="C99" s="8"/>
      <c r="D99" s="8"/>
      <c r="E99" s="8"/>
      <c r="F99" s="8"/>
      <c r="G99" s="8"/>
      <c r="H99" s="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>
      <c r="A100" s="1"/>
      <c r="B100" s="56"/>
      <c r="C100" s="8"/>
      <c r="D100" s="8"/>
      <c r="E100" s="8"/>
      <c r="F100" s="8"/>
      <c r="G100" s="8"/>
      <c r="H100" s="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>
      <c r="A101" s="1"/>
      <c r="B101" s="56"/>
      <c r="C101" s="8"/>
      <c r="D101" s="8"/>
      <c r="E101" s="8"/>
      <c r="F101" s="8"/>
      <c r="G101" s="8"/>
      <c r="H101" s="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>
      <c r="A102" s="1"/>
      <c r="B102" s="56"/>
      <c r="C102" s="8"/>
      <c r="D102" s="8"/>
      <c r="E102" s="8"/>
      <c r="F102" s="8"/>
      <c r="G102" s="8"/>
      <c r="H102" s="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>
      <c r="A103" s="1"/>
      <c r="B103" s="56"/>
      <c r="C103" s="8"/>
      <c r="D103" s="8"/>
      <c r="E103" s="8"/>
      <c r="F103" s="8"/>
      <c r="G103" s="8"/>
      <c r="H103" s="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>
      <c r="A104" s="1"/>
      <c r="B104" s="56"/>
      <c r="C104" s="8"/>
      <c r="D104" s="8"/>
      <c r="E104" s="8"/>
      <c r="F104" s="8"/>
      <c r="G104" s="8"/>
      <c r="H104" s="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>
      <c r="A105" s="1"/>
      <c r="B105" s="56"/>
      <c r="C105" s="8"/>
      <c r="D105" s="8"/>
      <c r="E105" s="8"/>
      <c r="F105" s="8"/>
      <c r="G105" s="8"/>
      <c r="H105" s="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>
      <c r="A106" s="1"/>
      <c r="B106" s="56"/>
      <c r="C106" s="8"/>
      <c r="D106" s="8"/>
      <c r="E106" s="8"/>
      <c r="F106" s="8"/>
      <c r="G106" s="8"/>
      <c r="H106" s="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>
      <c r="A107" s="1"/>
      <c r="B107" s="56"/>
      <c r="C107" s="8"/>
      <c r="D107" s="8"/>
      <c r="E107" s="8"/>
      <c r="F107" s="8"/>
      <c r="G107" s="8"/>
      <c r="H107" s="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>
      <c r="A108" s="1"/>
      <c r="B108" s="56"/>
      <c r="C108" s="8"/>
      <c r="D108" s="8"/>
      <c r="E108" s="8"/>
      <c r="F108" s="8"/>
      <c r="G108" s="8"/>
      <c r="H108" s="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>
      <c r="A109" s="1"/>
      <c r="B109" s="56"/>
      <c r="C109" s="8"/>
      <c r="D109" s="8"/>
      <c r="E109" s="8"/>
      <c r="F109" s="8"/>
      <c r="G109" s="8"/>
      <c r="H109" s="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>
      <c r="A110" s="1"/>
      <c r="B110" s="56"/>
      <c r="C110" s="8"/>
      <c r="D110" s="8"/>
      <c r="E110" s="8"/>
      <c r="F110" s="8"/>
      <c r="G110" s="8"/>
      <c r="H110" s="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>
      <c r="A111" s="1"/>
      <c r="B111" s="56"/>
      <c r="C111" s="8"/>
      <c r="D111" s="8"/>
      <c r="E111" s="8"/>
      <c r="F111" s="8"/>
      <c r="G111" s="8"/>
      <c r="H111" s="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>
      <c r="A112" s="1"/>
      <c r="B112" s="56"/>
      <c r="C112" s="8"/>
      <c r="D112" s="8"/>
      <c r="E112" s="8"/>
      <c r="F112" s="8"/>
      <c r="G112" s="8"/>
      <c r="H112" s="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>
      <c r="A113" s="1"/>
      <c r="B113" s="56"/>
      <c r="C113" s="8"/>
      <c r="D113" s="8"/>
      <c r="E113" s="8"/>
      <c r="F113" s="8"/>
      <c r="G113" s="8"/>
      <c r="H113" s="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>
      <c r="A114" s="1"/>
      <c r="B114" s="56"/>
      <c r="C114" s="8"/>
      <c r="D114" s="8"/>
      <c r="E114" s="8"/>
      <c r="F114" s="8"/>
      <c r="G114" s="8"/>
      <c r="H114" s="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>
      <c r="A115" s="1"/>
      <c r="B115" s="56"/>
      <c r="C115" s="8"/>
      <c r="D115" s="8"/>
      <c r="E115" s="8"/>
      <c r="F115" s="8"/>
      <c r="G115" s="8"/>
      <c r="H115" s="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>
      <c r="A116" s="1"/>
      <c r="B116" s="56"/>
      <c r="C116" s="8"/>
      <c r="D116" s="8"/>
      <c r="E116" s="8"/>
      <c r="F116" s="8"/>
      <c r="G116" s="8"/>
      <c r="H116" s="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>
      <c r="A117" s="1"/>
      <c r="B117" s="56"/>
      <c r="C117" s="8"/>
      <c r="D117" s="8"/>
      <c r="E117" s="8"/>
      <c r="F117" s="8"/>
      <c r="G117" s="8"/>
      <c r="H117" s="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>
      <c r="A118" s="1"/>
      <c r="B118" s="56"/>
      <c r="C118" s="8"/>
      <c r="D118" s="8"/>
      <c r="E118" s="8"/>
      <c r="F118" s="8"/>
      <c r="G118" s="8"/>
      <c r="H118" s="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>
      <c r="A119" s="1"/>
      <c r="B119" s="56"/>
      <c r="C119" s="8"/>
      <c r="D119" s="8"/>
      <c r="E119" s="8"/>
      <c r="F119" s="8"/>
      <c r="G119" s="8"/>
      <c r="H119" s="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>
      <c r="A120" s="1"/>
      <c r="B120" s="56"/>
      <c r="C120" s="8"/>
      <c r="D120" s="8"/>
      <c r="E120" s="8"/>
      <c r="F120" s="8"/>
      <c r="G120" s="8"/>
      <c r="H120" s="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>
      <c r="A121" s="1"/>
      <c r="B121" s="56"/>
      <c r="C121" s="8"/>
      <c r="D121" s="8"/>
      <c r="E121" s="8"/>
      <c r="F121" s="8"/>
      <c r="G121" s="8"/>
      <c r="H121" s="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>
      <c r="A122" s="1"/>
      <c r="B122" s="56"/>
      <c r="C122" s="8"/>
      <c r="D122" s="8"/>
      <c r="E122" s="8"/>
      <c r="F122" s="8"/>
      <c r="G122" s="8"/>
      <c r="H122" s="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>
      <c r="A123" s="1"/>
      <c r="B123" s="56"/>
      <c r="C123" s="8"/>
      <c r="D123" s="8"/>
      <c r="E123" s="8"/>
      <c r="F123" s="8"/>
      <c r="G123" s="8"/>
      <c r="H123" s="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>
      <c r="A124" s="1"/>
      <c r="B124" s="56"/>
      <c r="C124" s="8"/>
      <c r="D124" s="8"/>
      <c r="E124" s="8"/>
      <c r="F124" s="8"/>
      <c r="G124" s="8"/>
      <c r="H124" s="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>
      <c r="A125" s="1"/>
      <c r="B125" s="56"/>
      <c r="C125" s="8"/>
      <c r="D125" s="8"/>
      <c r="E125" s="8"/>
      <c r="F125" s="8"/>
      <c r="G125" s="8"/>
      <c r="H125" s="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>
      <c r="A126" s="1"/>
      <c r="B126" s="56"/>
      <c r="C126" s="8"/>
      <c r="D126" s="8"/>
      <c r="E126" s="8"/>
      <c r="F126" s="8"/>
      <c r="G126" s="8"/>
      <c r="H126" s="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>
      <c r="A127" s="1"/>
      <c r="B127" s="56"/>
      <c r="C127" s="8"/>
      <c r="D127" s="8"/>
      <c r="E127" s="8"/>
      <c r="F127" s="8"/>
      <c r="G127" s="8"/>
      <c r="H127" s="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>
      <c r="A128" s="1"/>
      <c r="B128" s="56"/>
      <c r="C128" s="8"/>
      <c r="D128" s="8"/>
      <c r="E128" s="8"/>
      <c r="F128" s="8"/>
      <c r="G128" s="8"/>
      <c r="H128" s="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>
      <c r="A129" s="1"/>
      <c r="B129" s="56"/>
      <c r="C129" s="8"/>
      <c r="D129" s="8"/>
      <c r="E129" s="8"/>
      <c r="F129" s="8"/>
      <c r="G129" s="8"/>
      <c r="H129" s="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>
      <c r="A130" s="1"/>
      <c r="B130" s="56"/>
      <c r="C130" s="8"/>
      <c r="D130" s="8"/>
      <c r="E130" s="8"/>
      <c r="F130" s="8"/>
      <c r="G130" s="8"/>
      <c r="H130" s="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>
      <c r="A131" s="1"/>
      <c r="B131" s="56"/>
      <c r="C131" s="8"/>
      <c r="D131" s="8"/>
      <c r="E131" s="8"/>
      <c r="F131" s="8"/>
      <c r="G131" s="8"/>
      <c r="H131" s="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>
      <c r="A132" s="1"/>
      <c r="B132" s="56"/>
      <c r="C132" s="8"/>
      <c r="D132" s="8"/>
      <c r="E132" s="8"/>
      <c r="F132" s="8"/>
      <c r="G132" s="8"/>
      <c r="H132" s="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>
      <c r="A133" s="1"/>
      <c r="B133" s="56"/>
      <c r="C133" s="8"/>
      <c r="D133" s="8"/>
      <c r="E133" s="8"/>
      <c r="F133" s="8"/>
      <c r="G133" s="8"/>
      <c r="H133" s="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>
      <c r="A134" s="1"/>
      <c r="B134" s="56"/>
      <c r="C134" s="8"/>
      <c r="D134" s="8"/>
      <c r="E134" s="8"/>
      <c r="F134" s="8"/>
      <c r="G134" s="8"/>
      <c r="H134" s="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>
      <c r="A135" s="1"/>
      <c r="B135" s="56"/>
      <c r="C135" s="8"/>
      <c r="D135" s="8"/>
      <c r="E135" s="8"/>
      <c r="F135" s="8"/>
      <c r="G135" s="8"/>
      <c r="H135" s="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>
      <c r="A136" s="1"/>
      <c r="B136" s="56"/>
      <c r="C136" s="8"/>
      <c r="D136" s="8"/>
      <c r="E136" s="8"/>
      <c r="F136" s="8"/>
      <c r="G136" s="8"/>
      <c r="H136" s="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>
      <c r="A137" s="1"/>
      <c r="B137" s="56"/>
      <c r="C137" s="8"/>
      <c r="D137" s="8"/>
      <c r="E137" s="8"/>
      <c r="F137" s="8"/>
      <c r="G137" s="8"/>
      <c r="H137" s="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>
      <c r="A138" s="1"/>
      <c r="B138" s="56"/>
      <c r="C138" s="8"/>
      <c r="D138" s="8"/>
      <c r="E138" s="8"/>
      <c r="F138" s="8"/>
      <c r="G138" s="8"/>
      <c r="H138" s="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>
      <c r="A139" s="1"/>
      <c r="B139" s="56"/>
      <c r="C139" s="8"/>
      <c r="D139" s="8"/>
      <c r="E139" s="8"/>
      <c r="F139" s="8"/>
      <c r="G139" s="8"/>
      <c r="H139" s="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>
      <c r="A140" s="1"/>
      <c r="B140" s="56"/>
      <c r="C140" s="8"/>
      <c r="D140" s="8"/>
      <c r="E140" s="8"/>
      <c r="F140" s="8"/>
      <c r="G140" s="8"/>
      <c r="H140" s="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>
      <c r="A141" s="1"/>
      <c r="B141" s="56"/>
      <c r="C141" s="8"/>
      <c r="D141" s="8"/>
      <c r="E141" s="8"/>
      <c r="F141" s="8"/>
      <c r="G141" s="8"/>
      <c r="H141" s="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>
      <c r="A142" s="1"/>
      <c r="B142" s="56"/>
      <c r="C142" s="8"/>
      <c r="D142" s="8"/>
      <c r="E142" s="8"/>
      <c r="F142" s="8"/>
      <c r="G142" s="8"/>
      <c r="H142" s="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>
      <c r="A143" s="1"/>
      <c r="B143" s="56"/>
      <c r="C143" s="8"/>
      <c r="D143" s="8"/>
      <c r="E143" s="8"/>
      <c r="F143" s="8"/>
      <c r="G143" s="8"/>
      <c r="H143" s="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>
      <c r="A144" s="1"/>
      <c r="B144" s="56"/>
      <c r="C144" s="8"/>
      <c r="D144" s="8"/>
      <c r="E144" s="8"/>
      <c r="F144" s="8"/>
      <c r="G144" s="8"/>
      <c r="H144" s="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>
      <c r="A145" s="1"/>
      <c r="B145" s="56"/>
      <c r="C145" s="8"/>
      <c r="D145" s="8"/>
      <c r="E145" s="8"/>
      <c r="F145" s="8"/>
      <c r="G145" s="8"/>
      <c r="H145" s="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>
      <c r="A146" s="1"/>
      <c r="B146" s="56"/>
      <c r="C146" s="8"/>
      <c r="D146" s="8"/>
      <c r="E146" s="8"/>
      <c r="F146" s="8"/>
      <c r="G146" s="8"/>
      <c r="H146" s="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>
      <c r="A147" s="1"/>
      <c r="B147" s="56"/>
      <c r="C147" s="8"/>
      <c r="D147" s="8"/>
      <c r="E147" s="8"/>
      <c r="F147" s="8"/>
      <c r="G147" s="8"/>
      <c r="H147" s="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>
      <c r="A148" s="1"/>
      <c r="B148" s="56"/>
      <c r="C148" s="8"/>
      <c r="D148" s="8"/>
      <c r="E148" s="8"/>
      <c r="F148" s="8"/>
      <c r="G148" s="8"/>
      <c r="H148" s="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>
      <c r="A149" s="1"/>
      <c r="B149" s="56"/>
      <c r="C149" s="8"/>
      <c r="D149" s="8"/>
      <c r="E149" s="8"/>
      <c r="F149" s="8"/>
      <c r="G149" s="8"/>
      <c r="H149" s="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>
      <c r="A150" s="1"/>
      <c r="B150" s="56"/>
      <c r="C150" s="8"/>
      <c r="D150" s="8"/>
      <c r="E150" s="8"/>
      <c r="F150" s="8"/>
      <c r="G150" s="8"/>
      <c r="H150" s="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>
      <c r="A151" s="1"/>
      <c r="B151" s="56"/>
      <c r="C151" s="8"/>
      <c r="D151" s="8"/>
      <c r="E151" s="8"/>
      <c r="F151" s="8"/>
      <c r="G151" s="8"/>
      <c r="H151" s="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>
      <c r="A152" s="1"/>
      <c r="B152" s="56"/>
      <c r="C152" s="8"/>
      <c r="D152" s="8"/>
      <c r="E152" s="8"/>
      <c r="F152" s="8"/>
      <c r="G152" s="8"/>
      <c r="H152" s="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>
      <c r="A153" s="1"/>
      <c r="B153" s="56"/>
      <c r="C153" s="8"/>
      <c r="D153" s="8"/>
      <c r="E153" s="8"/>
      <c r="F153" s="8"/>
      <c r="G153" s="8"/>
      <c r="H153" s="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>
      <c r="A154" s="1"/>
      <c r="B154" s="56"/>
      <c r="C154" s="8"/>
      <c r="D154" s="8"/>
      <c r="E154" s="8"/>
      <c r="F154" s="8"/>
      <c r="G154" s="8"/>
      <c r="H154" s="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>
      <c r="A155" s="1"/>
      <c r="B155" s="56"/>
      <c r="C155" s="8"/>
      <c r="D155" s="8"/>
      <c r="E155" s="8"/>
      <c r="F155" s="8"/>
      <c r="G155" s="8"/>
      <c r="H155" s="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>
      <c r="A156" s="1"/>
      <c r="B156" s="56"/>
      <c r="C156" s="8"/>
      <c r="D156" s="8"/>
      <c r="E156" s="8"/>
      <c r="F156" s="8"/>
      <c r="G156" s="8"/>
      <c r="H156" s="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>
      <c r="A157" s="1"/>
      <c r="B157" s="56"/>
      <c r="C157" s="8"/>
      <c r="D157" s="8"/>
      <c r="E157" s="8"/>
      <c r="F157" s="8"/>
      <c r="G157" s="8"/>
      <c r="H157" s="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>
      <c r="A158" s="1"/>
      <c r="B158" s="56"/>
      <c r="C158" s="8"/>
      <c r="D158" s="8"/>
      <c r="E158" s="8"/>
      <c r="F158" s="8"/>
      <c r="G158" s="8"/>
      <c r="H158" s="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>
      <c r="A159" s="1"/>
      <c r="B159" s="56"/>
      <c r="C159" s="8"/>
      <c r="D159" s="8"/>
      <c r="E159" s="8"/>
      <c r="F159" s="8"/>
      <c r="G159" s="8"/>
      <c r="H159" s="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>
      <c r="A160" s="1"/>
      <c r="B160" s="56"/>
      <c r="C160" s="8"/>
      <c r="D160" s="8"/>
      <c r="E160" s="8"/>
      <c r="F160" s="8"/>
      <c r="G160" s="8"/>
      <c r="H160" s="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>
      <c r="A161" s="1"/>
      <c r="B161" s="56"/>
      <c r="C161" s="8"/>
      <c r="D161" s="8"/>
      <c r="E161" s="8"/>
      <c r="F161" s="8"/>
      <c r="G161" s="8"/>
      <c r="H161" s="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>
      <c r="A162" s="1"/>
      <c r="B162" s="56"/>
      <c r="C162" s="8"/>
      <c r="D162" s="8"/>
      <c r="E162" s="8"/>
      <c r="F162" s="8"/>
      <c r="G162" s="8"/>
      <c r="H162" s="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>
      <c r="A163" s="1"/>
      <c r="B163" s="56"/>
      <c r="C163" s="8"/>
      <c r="D163" s="8"/>
      <c r="E163" s="8"/>
      <c r="F163" s="8"/>
      <c r="G163" s="8"/>
      <c r="H163" s="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>
      <c r="A164" s="1"/>
      <c r="B164" s="56"/>
      <c r="C164" s="8"/>
      <c r="D164" s="8"/>
      <c r="E164" s="8"/>
      <c r="F164" s="8"/>
      <c r="G164" s="8"/>
      <c r="H164" s="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>
      <c r="A165" s="1"/>
      <c r="B165" s="56"/>
      <c r="C165" s="8"/>
      <c r="D165" s="8"/>
      <c r="E165" s="8"/>
      <c r="F165" s="8"/>
      <c r="G165" s="8"/>
      <c r="H165" s="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>
      <c r="A166" s="1"/>
      <c r="B166" s="56"/>
      <c r="C166" s="8"/>
      <c r="D166" s="8"/>
      <c r="E166" s="8"/>
      <c r="F166" s="8"/>
      <c r="G166" s="8"/>
      <c r="H166" s="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>
      <c r="A167" s="1"/>
      <c r="B167" s="56"/>
      <c r="C167" s="8"/>
      <c r="D167" s="8"/>
      <c r="E167" s="8"/>
      <c r="F167" s="8"/>
      <c r="G167" s="8"/>
      <c r="H167" s="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>
      <c r="A168" s="1"/>
      <c r="B168" s="56"/>
      <c r="C168" s="8"/>
      <c r="D168" s="8"/>
      <c r="E168" s="8"/>
      <c r="F168" s="8"/>
      <c r="G168" s="8"/>
      <c r="H168" s="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>
      <c r="A169" s="1"/>
      <c r="B169" s="56"/>
      <c r="C169" s="8"/>
      <c r="D169" s="8"/>
      <c r="E169" s="8"/>
      <c r="F169" s="8"/>
      <c r="G169" s="8"/>
      <c r="H169" s="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>
      <c r="A170" s="1"/>
      <c r="B170" s="56"/>
      <c r="C170" s="8"/>
      <c r="D170" s="8"/>
      <c r="E170" s="8"/>
      <c r="F170" s="8"/>
      <c r="G170" s="8"/>
      <c r="H170" s="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>
      <c r="A171" s="1"/>
      <c r="B171" s="56"/>
      <c r="C171" s="8"/>
      <c r="D171" s="8"/>
      <c r="E171" s="8"/>
      <c r="F171" s="8"/>
      <c r="G171" s="8"/>
      <c r="H171" s="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>
      <c r="A172" s="1"/>
      <c r="B172" s="56"/>
      <c r="C172" s="8"/>
      <c r="D172" s="8"/>
      <c r="E172" s="8"/>
      <c r="F172" s="8"/>
      <c r="G172" s="8"/>
      <c r="H172" s="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>
      <c r="A173" s="1"/>
      <c r="B173" s="56"/>
      <c r="C173" s="8"/>
      <c r="D173" s="8"/>
      <c r="E173" s="8"/>
      <c r="F173" s="8"/>
      <c r="G173" s="8"/>
      <c r="H173" s="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>
      <c r="A174" s="1"/>
      <c r="B174" s="56"/>
      <c r="C174" s="8"/>
      <c r="D174" s="8"/>
      <c r="E174" s="8"/>
      <c r="F174" s="8"/>
      <c r="G174" s="8"/>
      <c r="H174" s="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>
      <c r="A175" s="1"/>
      <c r="B175" s="56"/>
      <c r="C175" s="8"/>
      <c r="D175" s="8"/>
      <c r="E175" s="8"/>
      <c r="F175" s="8"/>
      <c r="G175" s="8"/>
      <c r="H175" s="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>
      <c r="A176" s="1"/>
      <c r="B176" s="56"/>
      <c r="C176" s="8"/>
      <c r="D176" s="8"/>
      <c r="E176" s="8"/>
      <c r="F176" s="8"/>
      <c r="G176" s="8"/>
      <c r="H176" s="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>
      <c r="A177" s="1"/>
      <c r="B177" s="56"/>
      <c r="C177" s="8"/>
      <c r="D177" s="8"/>
      <c r="E177" s="8"/>
      <c r="F177" s="8"/>
      <c r="G177" s="8"/>
      <c r="H177" s="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>
      <c r="A178" s="1"/>
      <c r="B178" s="56"/>
      <c r="C178" s="8"/>
      <c r="D178" s="8"/>
      <c r="E178" s="8"/>
      <c r="F178" s="8"/>
      <c r="G178" s="8"/>
      <c r="H178" s="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>
      <c r="A179" s="1"/>
      <c r="B179" s="56"/>
      <c r="C179" s="8"/>
      <c r="D179" s="8"/>
      <c r="E179" s="8"/>
      <c r="F179" s="8"/>
      <c r="G179" s="8"/>
      <c r="H179" s="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>
      <c r="A180" s="1"/>
      <c r="B180" s="56"/>
      <c r="C180" s="8"/>
      <c r="D180" s="8"/>
      <c r="E180" s="8"/>
      <c r="F180" s="8"/>
      <c r="G180" s="8"/>
      <c r="H180" s="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>
      <c r="A181" s="1"/>
      <c r="B181" s="56"/>
      <c r="C181" s="8"/>
      <c r="D181" s="8"/>
      <c r="E181" s="8"/>
      <c r="F181" s="8"/>
      <c r="G181" s="8"/>
      <c r="H181" s="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>
      <c r="A182" s="1"/>
      <c r="B182" s="56"/>
      <c r="C182" s="8"/>
      <c r="D182" s="8"/>
      <c r="E182" s="8"/>
      <c r="F182" s="8"/>
      <c r="G182" s="8"/>
      <c r="H182" s="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>
      <c r="A183" s="1"/>
      <c r="B183" s="56"/>
      <c r="C183" s="8"/>
      <c r="D183" s="8"/>
      <c r="E183" s="8"/>
      <c r="F183" s="8"/>
      <c r="G183" s="8"/>
      <c r="H183" s="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>
      <c r="A184" s="1"/>
      <c r="B184" s="56"/>
      <c r="C184" s="8"/>
      <c r="D184" s="8"/>
      <c r="E184" s="8"/>
      <c r="F184" s="8"/>
      <c r="G184" s="8"/>
      <c r="H184" s="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>
      <c r="A185" s="1"/>
      <c r="B185" s="56"/>
      <c r="C185" s="8"/>
      <c r="D185" s="8"/>
      <c r="E185" s="8"/>
      <c r="F185" s="8"/>
      <c r="G185" s="8"/>
      <c r="H185" s="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>
      <c r="A186" s="1"/>
      <c r="B186" s="56"/>
      <c r="C186" s="8"/>
      <c r="D186" s="8"/>
      <c r="E186" s="8"/>
      <c r="F186" s="8"/>
      <c r="G186" s="8"/>
      <c r="H186" s="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>
      <c r="A187" s="1"/>
      <c r="B187" s="56"/>
      <c r="C187" s="8"/>
      <c r="D187" s="8"/>
      <c r="E187" s="8"/>
      <c r="F187" s="8"/>
      <c r="G187" s="8"/>
      <c r="H187" s="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>
      <c r="A188" s="1"/>
      <c r="B188" s="56"/>
      <c r="C188" s="8"/>
      <c r="D188" s="8"/>
      <c r="E188" s="8"/>
      <c r="F188" s="8"/>
      <c r="G188" s="8"/>
      <c r="H188" s="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>
      <c r="A189" s="1"/>
      <c r="B189" s="56"/>
      <c r="C189" s="8"/>
      <c r="D189" s="8"/>
      <c r="E189" s="8"/>
      <c r="F189" s="8"/>
      <c r="G189" s="8"/>
      <c r="H189" s="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>
      <c r="A190" s="1"/>
      <c r="B190" s="56"/>
      <c r="C190" s="8"/>
      <c r="D190" s="8"/>
      <c r="E190" s="8"/>
      <c r="F190" s="8"/>
      <c r="G190" s="8"/>
      <c r="H190" s="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>
      <c r="A191" s="1"/>
      <c r="B191" s="56"/>
      <c r="C191" s="8"/>
      <c r="D191" s="8"/>
      <c r="E191" s="8"/>
      <c r="F191" s="8"/>
      <c r="G191" s="8"/>
      <c r="H191" s="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>
      <c r="A192" s="1"/>
      <c r="B192" s="56"/>
      <c r="C192" s="8"/>
      <c r="D192" s="8"/>
      <c r="E192" s="8"/>
      <c r="F192" s="8"/>
      <c r="G192" s="8"/>
      <c r="H192" s="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>
      <c r="A193" s="1"/>
      <c r="B193" s="56"/>
      <c r="C193" s="8"/>
      <c r="D193" s="8"/>
      <c r="E193" s="8"/>
      <c r="F193" s="8"/>
      <c r="G193" s="8"/>
      <c r="H193" s="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>
      <c r="A194" s="1"/>
      <c r="B194" s="56"/>
      <c r="C194" s="8"/>
      <c r="D194" s="8"/>
      <c r="E194" s="8"/>
      <c r="F194" s="8"/>
      <c r="G194" s="8"/>
      <c r="H194" s="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>
      <c r="A195" s="1"/>
      <c r="B195" s="56"/>
      <c r="C195" s="8"/>
      <c r="D195" s="8"/>
      <c r="E195" s="8"/>
      <c r="F195" s="8"/>
      <c r="G195" s="8"/>
      <c r="H195" s="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>
      <c r="A196" s="1"/>
      <c r="B196" s="56"/>
      <c r="C196" s="8"/>
      <c r="D196" s="8"/>
      <c r="E196" s="8"/>
      <c r="F196" s="8"/>
      <c r="G196" s="8"/>
      <c r="H196" s="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>
      <c r="A197" s="1"/>
      <c r="B197" s="56"/>
      <c r="C197" s="8"/>
      <c r="D197" s="8"/>
      <c r="E197" s="8"/>
      <c r="F197" s="8"/>
      <c r="G197" s="8"/>
      <c r="H197" s="8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>
      <c r="A198" s="1"/>
      <c r="B198" s="56"/>
      <c r="C198" s="8"/>
      <c r="D198" s="8"/>
      <c r="E198" s="8"/>
      <c r="F198" s="8"/>
      <c r="G198" s="8"/>
      <c r="H198" s="8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>
      <c r="A199" s="1"/>
      <c r="B199" s="56"/>
      <c r="C199" s="8"/>
      <c r="D199" s="8"/>
      <c r="E199" s="8"/>
      <c r="F199" s="8"/>
      <c r="G199" s="8"/>
      <c r="H199" s="8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>
      <c r="A200" s="1"/>
      <c r="B200" s="56"/>
      <c r="C200" s="8"/>
      <c r="D200" s="8"/>
      <c r="E200" s="8"/>
      <c r="F200" s="8"/>
      <c r="G200" s="8"/>
      <c r="H200" s="8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>
      <c r="A201" s="1"/>
      <c r="B201" s="56"/>
      <c r="C201" s="8"/>
      <c r="D201" s="8"/>
      <c r="E201" s="8"/>
      <c r="F201" s="8"/>
      <c r="G201" s="8"/>
      <c r="H201" s="8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>
      <c r="A202" s="1"/>
      <c r="B202" s="56"/>
      <c r="C202" s="8"/>
      <c r="D202" s="8"/>
      <c r="E202" s="8"/>
      <c r="F202" s="8"/>
      <c r="G202" s="8"/>
      <c r="H202" s="8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>
      <c r="A203" s="1"/>
      <c r="B203" s="56"/>
      <c r="C203" s="8"/>
      <c r="D203" s="8"/>
      <c r="E203" s="8"/>
      <c r="F203" s="8"/>
      <c r="G203" s="8"/>
      <c r="H203" s="8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>
      <c r="A204" s="1"/>
      <c r="B204" s="56"/>
      <c r="C204" s="8"/>
      <c r="D204" s="8"/>
      <c r="E204" s="8"/>
      <c r="F204" s="8"/>
      <c r="G204" s="8"/>
      <c r="H204" s="8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>
      <c r="A205" s="1"/>
      <c r="B205" s="56"/>
      <c r="C205" s="8"/>
      <c r="D205" s="8"/>
      <c r="E205" s="8"/>
      <c r="F205" s="8"/>
      <c r="G205" s="8"/>
      <c r="H205" s="8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>
      <c r="A206" s="1"/>
      <c r="B206" s="56"/>
      <c r="C206" s="8"/>
      <c r="D206" s="8"/>
      <c r="E206" s="8"/>
      <c r="F206" s="8"/>
      <c r="G206" s="8"/>
      <c r="H206" s="8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>
      <c r="A207" s="1"/>
      <c r="B207" s="56"/>
      <c r="C207" s="8"/>
      <c r="D207" s="8"/>
      <c r="E207" s="8"/>
      <c r="F207" s="8"/>
      <c r="G207" s="8"/>
      <c r="H207" s="8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>
      <c r="A208" s="1"/>
      <c r="B208" s="56"/>
      <c r="C208" s="8"/>
      <c r="D208" s="8"/>
      <c r="E208" s="8"/>
      <c r="F208" s="8"/>
      <c r="G208" s="8"/>
      <c r="H208" s="8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>
      <c r="A209" s="1"/>
      <c r="B209" s="56"/>
      <c r="C209" s="8"/>
      <c r="D209" s="8"/>
      <c r="E209" s="8"/>
      <c r="F209" s="8"/>
      <c r="G209" s="8"/>
      <c r="H209" s="8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>
      <c r="A210" s="1"/>
      <c r="B210" s="56"/>
      <c r="C210" s="8"/>
      <c r="D210" s="8"/>
      <c r="E210" s="8"/>
      <c r="F210" s="8"/>
      <c r="G210" s="8"/>
      <c r="H210" s="8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>
      <c r="A211" s="1"/>
      <c r="B211" s="56"/>
      <c r="C211" s="8"/>
      <c r="D211" s="8"/>
      <c r="E211" s="8"/>
      <c r="F211" s="8"/>
      <c r="G211" s="8"/>
      <c r="H211" s="8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>
      <c r="A212" s="1"/>
      <c r="B212" s="56"/>
      <c r="C212" s="8"/>
      <c r="D212" s="8"/>
      <c r="E212" s="8"/>
      <c r="F212" s="8"/>
      <c r="G212" s="8"/>
      <c r="H212" s="8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>
      <c r="A213" s="1"/>
      <c r="B213" s="56"/>
      <c r="C213" s="8"/>
      <c r="D213" s="8"/>
      <c r="E213" s="8"/>
      <c r="F213" s="8"/>
      <c r="G213" s="8"/>
      <c r="H213" s="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>
      <c r="A214" s="1"/>
      <c r="B214" s="56"/>
      <c r="C214" s="8"/>
      <c r="D214" s="8"/>
      <c r="E214" s="8"/>
      <c r="F214" s="8"/>
      <c r="G214" s="8"/>
      <c r="H214" s="8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>
      <c r="A215" s="1"/>
      <c r="B215" s="56"/>
      <c r="C215" s="8"/>
      <c r="D215" s="8"/>
      <c r="E215" s="8"/>
      <c r="F215" s="8"/>
      <c r="G215" s="8"/>
      <c r="H215" s="8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>
      <c r="A216" s="1"/>
      <c r="B216" s="56"/>
      <c r="C216" s="8"/>
      <c r="D216" s="8"/>
      <c r="E216" s="8"/>
      <c r="F216" s="8"/>
      <c r="G216" s="8"/>
      <c r="H216" s="8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>
      <c r="A217" s="1"/>
      <c r="B217" s="56"/>
      <c r="C217" s="8"/>
      <c r="D217" s="8"/>
      <c r="E217" s="8"/>
      <c r="F217" s="8"/>
      <c r="G217" s="8"/>
      <c r="H217" s="8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>
      <c r="A218" s="1"/>
      <c r="B218" s="56"/>
      <c r="C218" s="8"/>
      <c r="D218" s="8"/>
      <c r="E218" s="8"/>
      <c r="F218" s="8"/>
      <c r="G218" s="8"/>
      <c r="H218" s="8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>
      <c r="A219" s="1"/>
      <c r="B219" s="56"/>
      <c r="C219" s="8"/>
      <c r="D219" s="8"/>
      <c r="E219" s="8"/>
      <c r="F219" s="8"/>
      <c r="G219" s="8"/>
      <c r="H219" s="8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>
      <c r="A220" s="1"/>
      <c r="B220" s="56"/>
      <c r="C220" s="8"/>
      <c r="D220" s="8"/>
      <c r="E220" s="8"/>
      <c r="F220" s="8"/>
      <c r="G220" s="8"/>
      <c r="H220" s="8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>
      <c r="A221" s="1"/>
      <c r="B221" s="56"/>
      <c r="C221" s="8"/>
      <c r="D221" s="8"/>
      <c r="E221" s="8"/>
      <c r="F221" s="8"/>
      <c r="G221" s="8"/>
      <c r="H221" s="8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>
      <c r="A222" s="1"/>
      <c r="B222" s="56"/>
      <c r="C222" s="8"/>
      <c r="D222" s="8"/>
      <c r="E222" s="8"/>
      <c r="F222" s="8"/>
      <c r="G222" s="8"/>
      <c r="H222" s="8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>
      <c r="A223" s="1"/>
      <c r="B223" s="56"/>
      <c r="C223" s="8"/>
      <c r="D223" s="8"/>
      <c r="E223" s="8"/>
      <c r="F223" s="8"/>
      <c r="G223" s="8"/>
      <c r="H223" s="8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>
      <c r="A224" s="1"/>
      <c r="B224" s="56"/>
      <c r="C224" s="8"/>
      <c r="D224" s="8"/>
      <c r="E224" s="8"/>
      <c r="F224" s="8"/>
      <c r="G224" s="8"/>
      <c r="H224" s="8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>
      <c r="A225" s="1"/>
      <c r="B225" s="56"/>
      <c r="C225" s="8"/>
      <c r="D225" s="8"/>
      <c r="E225" s="8"/>
      <c r="F225" s="8"/>
      <c r="G225" s="8"/>
      <c r="H225" s="8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>
      <c r="A226" s="1"/>
      <c r="B226" s="56"/>
      <c r="C226" s="8"/>
      <c r="D226" s="8"/>
      <c r="E226" s="8"/>
      <c r="F226" s="8"/>
      <c r="G226" s="8"/>
      <c r="H226" s="8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>
      <c r="A227" s="1"/>
      <c r="B227" s="56"/>
      <c r="C227" s="8"/>
      <c r="D227" s="8"/>
      <c r="E227" s="8"/>
      <c r="F227" s="8"/>
      <c r="G227" s="8"/>
      <c r="H227" s="8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>
      <c r="A228" s="1"/>
      <c r="B228" s="56"/>
      <c r="C228" s="8"/>
      <c r="D228" s="8"/>
      <c r="E228" s="8"/>
      <c r="F228" s="8"/>
      <c r="G228" s="8"/>
      <c r="H228" s="8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>
      <c r="A229" s="1"/>
      <c r="B229" s="56"/>
      <c r="C229" s="8"/>
      <c r="D229" s="8"/>
      <c r="E229" s="8"/>
      <c r="F229" s="8"/>
      <c r="G229" s="8"/>
      <c r="H229" s="8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>
      <c r="A230" s="1"/>
      <c r="B230" s="56"/>
      <c r="C230" s="8"/>
      <c r="D230" s="8"/>
      <c r="E230" s="8"/>
      <c r="F230" s="8"/>
      <c r="G230" s="8"/>
      <c r="H230" s="8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>
      <c r="A231" s="1"/>
      <c r="B231" s="56"/>
      <c r="C231" s="8"/>
      <c r="D231" s="8"/>
      <c r="E231" s="8"/>
      <c r="F231" s="8"/>
      <c r="G231" s="8"/>
      <c r="H231" s="8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>
      <c r="A232" s="1"/>
      <c r="B232" s="56"/>
      <c r="C232" s="8"/>
      <c r="D232" s="8"/>
      <c r="E232" s="8"/>
      <c r="F232" s="8"/>
      <c r="G232" s="8"/>
      <c r="H232" s="8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>
      <c r="A233" s="1"/>
      <c r="B233" s="56"/>
      <c r="C233" s="8"/>
      <c r="D233" s="8"/>
      <c r="E233" s="8"/>
      <c r="F233" s="8"/>
      <c r="G233" s="8"/>
      <c r="H233" s="8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>
      <c r="A234" s="1"/>
      <c r="B234" s="56"/>
      <c r="C234" s="8"/>
      <c r="D234" s="8"/>
      <c r="E234" s="8"/>
      <c r="F234" s="8"/>
      <c r="G234" s="8"/>
      <c r="H234" s="8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>
      <c r="A235" s="1"/>
      <c r="B235" s="56"/>
      <c r="C235" s="8"/>
      <c r="D235" s="8"/>
      <c r="E235" s="8"/>
      <c r="F235" s="8"/>
      <c r="G235" s="8"/>
      <c r="H235" s="8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>
      <c r="A236" s="1"/>
      <c r="B236" s="56"/>
      <c r="C236" s="8"/>
      <c r="D236" s="8"/>
      <c r="E236" s="8"/>
      <c r="F236" s="8"/>
      <c r="G236" s="8"/>
      <c r="H236" s="8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>
      <c r="A237" s="1"/>
      <c r="B237" s="56"/>
      <c r="C237" s="8"/>
      <c r="D237" s="8"/>
      <c r="E237" s="8"/>
      <c r="F237" s="8"/>
      <c r="G237" s="8"/>
      <c r="H237" s="8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>
      <c r="A238" s="1"/>
      <c r="B238" s="56"/>
      <c r="C238" s="8"/>
      <c r="D238" s="8"/>
      <c r="E238" s="8"/>
      <c r="F238" s="8"/>
      <c r="G238" s="8"/>
      <c r="H238" s="8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>
      <c r="A239" s="1"/>
      <c r="B239" s="56"/>
      <c r="C239" s="8"/>
      <c r="D239" s="8"/>
      <c r="E239" s="8"/>
      <c r="F239" s="8"/>
      <c r="G239" s="8"/>
      <c r="H239" s="8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>
      <c r="A240" s="1"/>
      <c r="B240" s="56"/>
      <c r="C240" s="8"/>
      <c r="D240" s="8"/>
      <c r="E240" s="8"/>
      <c r="F240" s="8"/>
      <c r="G240" s="8"/>
      <c r="H240" s="8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>
      <c r="A241" s="1"/>
      <c r="B241" s="56"/>
      <c r="C241" s="8"/>
      <c r="D241" s="8"/>
      <c r="E241" s="8"/>
      <c r="F241" s="8"/>
      <c r="G241" s="8"/>
      <c r="H241" s="8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>
      <c r="A242" s="1"/>
      <c r="B242" s="56"/>
      <c r="C242" s="8"/>
      <c r="D242" s="8"/>
      <c r="E242" s="8"/>
      <c r="F242" s="8"/>
      <c r="G242" s="8"/>
      <c r="H242" s="8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>
      <c r="A243" s="1"/>
      <c r="B243" s="56"/>
      <c r="C243" s="8"/>
      <c r="D243" s="8"/>
      <c r="E243" s="8"/>
      <c r="F243" s="8"/>
      <c r="G243" s="8"/>
      <c r="H243" s="8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>
      <c r="A244" s="1"/>
      <c r="B244" s="56"/>
      <c r="C244" s="8"/>
      <c r="D244" s="8"/>
      <c r="E244" s="8"/>
      <c r="F244" s="8"/>
      <c r="G244" s="8"/>
      <c r="H244" s="8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>
      <c r="A245" s="1"/>
      <c r="B245" s="56"/>
      <c r="C245" s="8"/>
      <c r="D245" s="8"/>
      <c r="E245" s="8"/>
      <c r="F245" s="8"/>
      <c r="G245" s="8"/>
      <c r="H245" s="8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>
      <c r="A246" s="1"/>
      <c r="B246" s="56"/>
      <c r="C246" s="8"/>
      <c r="D246" s="8"/>
      <c r="E246" s="8"/>
      <c r="F246" s="8"/>
      <c r="G246" s="8"/>
      <c r="H246" s="8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>
      <c r="A247" s="1"/>
      <c r="B247" s="56"/>
      <c r="C247" s="8"/>
      <c r="D247" s="8"/>
      <c r="E247" s="8"/>
      <c r="F247" s="8"/>
      <c r="G247" s="8"/>
      <c r="H247" s="8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>
      <c r="A248" s="1"/>
      <c r="B248" s="56"/>
      <c r="C248" s="8"/>
      <c r="D248" s="8"/>
      <c r="E248" s="8"/>
      <c r="F248" s="8"/>
      <c r="G248" s="8"/>
      <c r="H248" s="8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>
      <c r="A249" s="1"/>
      <c r="B249" s="56"/>
      <c r="C249" s="8"/>
      <c r="D249" s="8"/>
      <c r="E249" s="8"/>
      <c r="F249" s="8"/>
      <c r="G249" s="8"/>
      <c r="H249" s="8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>
      <c r="A250" s="1"/>
      <c r="B250" s="56"/>
      <c r="C250" s="8"/>
      <c r="D250" s="8"/>
      <c r="E250" s="8"/>
      <c r="F250" s="8"/>
      <c r="G250" s="8"/>
      <c r="H250" s="8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>
      <c r="A251" s="1"/>
      <c r="B251" s="56"/>
      <c r="C251" s="8"/>
      <c r="D251" s="8"/>
      <c r="E251" s="8"/>
      <c r="F251" s="8"/>
      <c r="G251" s="8"/>
      <c r="H251" s="8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>
      <c r="A252" s="1"/>
      <c r="B252" s="56"/>
      <c r="C252" s="8"/>
      <c r="D252" s="8"/>
      <c r="E252" s="8"/>
      <c r="F252" s="8"/>
      <c r="G252" s="8"/>
      <c r="H252" s="8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>
      <c r="A253" s="1"/>
      <c r="B253" s="56"/>
      <c r="C253" s="8"/>
      <c r="D253" s="8"/>
      <c r="E253" s="8"/>
      <c r="F253" s="8"/>
      <c r="G253" s="8"/>
      <c r="H253" s="8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>
      <c r="A254" s="1"/>
      <c r="B254" s="56"/>
      <c r="C254" s="8"/>
      <c r="D254" s="8"/>
      <c r="E254" s="8"/>
      <c r="F254" s="8"/>
      <c r="G254" s="8"/>
      <c r="H254" s="8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>
      <c r="A255" s="1"/>
      <c r="B255" s="56"/>
      <c r="C255" s="8"/>
      <c r="D255" s="8"/>
      <c r="E255" s="8"/>
      <c r="F255" s="8"/>
      <c r="G255" s="8"/>
      <c r="H255" s="8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>
      <c r="A256" s="1"/>
      <c r="B256" s="56"/>
      <c r="C256" s="8"/>
      <c r="D256" s="8"/>
      <c r="E256" s="8"/>
      <c r="F256" s="8"/>
      <c r="G256" s="8"/>
      <c r="H256" s="8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>
      <c r="A257" s="1"/>
      <c r="B257" s="56"/>
      <c r="C257" s="8"/>
      <c r="D257" s="8"/>
      <c r="E257" s="8"/>
      <c r="F257" s="8"/>
      <c r="G257" s="8"/>
      <c r="H257" s="8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>
      <c r="A258" s="1"/>
      <c r="B258" s="56"/>
      <c r="C258" s="8"/>
      <c r="D258" s="8"/>
      <c r="E258" s="8"/>
      <c r="F258" s="8"/>
      <c r="G258" s="8"/>
      <c r="H258" s="8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>
      <c r="A259" s="1"/>
      <c r="B259" s="56"/>
      <c r="C259" s="8"/>
      <c r="D259" s="8"/>
      <c r="E259" s="8"/>
      <c r="F259" s="8"/>
      <c r="G259" s="8"/>
      <c r="H259" s="8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>
      <c r="A260" s="1"/>
      <c r="B260" s="56"/>
      <c r="C260" s="8"/>
      <c r="D260" s="8"/>
      <c r="E260" s="8"/>
      <c r="F260" s="8"/>
      <c r="G260" s="8"/>
      <c r="H260" s="8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>
      <c r="A261" s="1"/>
      <c r="B261" s="56"/>
      <c r="C261" s="8"/>
      <c r="D261" s="8"/>
      <c r="E261" s="8"/>
      <c r="F261" s="8"/>
      <c r="G261" s="8"/>
      <c r="H261" s="8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>
      <c r="A262" s="1"/>
      <c r="B262" s="56"/>
      <c r="C262" s="8"/>
      <c r="D262" s="8"/>
      <c r="E262" s="8"/>
      <c r="F262" s="8"/>
      <c r="G262" s="8"/>
      <c r="H262" s="8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>
      <c r="A263" s="1"/>
      <c r="B263" s="56"/>
      <c r="C263" s="8"/>
      <c r="D263" s="8"/>
      <c r="E263" s="8"/>
      <c r="F263" s="8"/>
      <c r="G263" s="8"/>
      <c r="H263" s="8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>
      <c r="A264" s="1"/>
      <c r="B264" s="56"/>
      <c r="C264" s="8"/>
      <c r="D264" s="8"/>
      <c r="E264" s="8"/>
      <c r="F264" s="8"/>
      <c r="G264" s="8"/>
      <c r="H264" s="8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>
      <c r="A265" s="1"/>
      <c r="B265" s="56"/>
      <c r="C265" s="8"/>
      <c r="D265" s="8"/>
      <c r="E265" s="8"/>
      <c r="F265" s="8"/>
      <c r="G265" s="8"/>
      <c r="H265" s="8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>
      <c r="A266" s="1"/>
      <c r="B266" s="56"/>
      <c r="C266" s="8"/>
      <c r="D266" s="8"/>
      <c r="E266" s="8"/>
      <c r="F266" s="8"/>
      <c r="G266" s="8"/>
      <c r="H266" s="8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>
      <c r="A267" s="1"/>
      <c r="B267" s="56"/>
      <c r="C267" s="8"/>
      <c r="D267" s="8"/>
      <c r="E267" s="8"/>
      <c r="F267" s="8"/>
      <c r="G267" s="8"/>
      <c r="H267" s="8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>
      <c r="A268" s="1"/>
      <c r="B268" s="56"/>
      <c r="C268" s="8"/>
      <c r="D268" s="8"/>
      <c r="E268" s="8"/>
      <c r="F268" s="8"/>
      <c r="G268" s="8"/>
      <c r="H268" s="8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>
      <c r="A269" s="1"/>
      <c r="B269" s="56"/>
      <c r="C269" s="8"/>
      <c r="D269" s="8"/>
      <c r="E269" s="8"/>
      <c r="F269" s="8"/>
      <c r="G269" s="8"/>
      <c r="H269" s="8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>
      <c r="A270" s="1"/>
      <c r="B270" s="56"/>
      <c r="C270" s="8"/>
      <c r="D270" s="8"/>
      <c r="E270" s="8"/>
      <c r="F270" s="8"/>
      <c r="G270" s="8"/>
      <c r="H270" s="8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>
      <c r="A271" s="1"/>
      <c r="B271" s="56"/>
      <c r="C271" s="8"/>
      <c r="D271" s="8"/>
      <c r="E271" s="8"/>
      <c r="F271" s="8"/>
      <c r="G271" s="8"/>
      <c r="H271" s="8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>
      <c r="A272" s="1"/>
      <c r="B272" s="56"/>
      <c r="C272" s="8"/>
      <c r="D272" s="8"/>
      <c r="E272" s="8"/>
      <c r="F272" s="8"/>
      <c r="G272" s="8"/>
      <c r="H272" s="8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>
      <c r="A273" s="1"/>
      <c r="B273" s="56"/>
      <c r="C273" s="8"/>
      <c r="D273" s="8"/>
      <c r="E273" s="8"/>
      <c r="F273" s="8"/>
      <c r="G273" s="8"/>
      <c r="H273" s="8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>
      <c r="A274" s="1"/>
      <c r="B274" s="56"/>
      <c r="C274" s="8"/>
      <c r="D274" s="8"/>
      <c r="E274" s="8"/>
      <c r="F274" s="8"/>
      <c r="G274" s="8"/>
      <c r="H274" s="8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>
      <c r="A275" s="1"/>
      <c r="B275" s="56"/>
      <c r="C275" s="8"/>
      <c r="D275" s="8"/>
      <c r="E275" s="8"/>
      <c r="F275" s="8"/>
      <c r="G275" s="8"/>
      <c r="H275" s="8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>
      <c r="A276" s="1"/>
      <c r="B276" s="56"/>
      <c r="C276" s="8"/>
      <c r="D276" s="8"/>
      <c r="E276" s="8"/>
      <c r="F276" s="8"/>
      <c r="G276" s="8"/>
      <c r="H276" s="8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>
      <c r="A277" s="1"/>
      <c r="B277" s="56"/>
      <c r="C277" s="8"/>
      <c r="D277" s="8"/>
      <c r="E277" s="8"/>
      <c r="F277" s="8"/>
      <c r="G277" s="8"/>
      <c r="H277" s="8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>
      <c r="A278" s="1"/>
      <c r="B278" s="56"/>
      <c r="C278" s="8"/>
      <c r="D278" s="8"/>
      <c r="E278" s="8"/>
      <c r="F278" s="8"/>
      <c r="G278" s="8"/>
      <c r="H278" s="8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>
      <c r="A279" s="1"/>
      <c r="B279" s="56"/>
      <c r="C279" s="8"/>
      <c r="D279" s="8"/>
      <c r="E279" s="8"/>
      <c r="F279" s="8"/>
      <c r="G279" s="8"/>
      <c r="H279" s="8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>
      <c r="A280" s="1"/>
      <c r="B280" s="56"/>
      <c r="C280" s="8"/>
      <c r="D280" s="8"/>
      <c r="E280" s="8"/>
      <c r="F280" s="8"/>
      <c r="G280" s="8"/>
      <c r="H280" s="8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>
      <c r="A281" s="1"/>
      <c r="B281" s="56"/>
      <c r="C281" s="8"/>
      <c r="D281" s="8"/>
      <c r="E281" s="8"/>
      <c r="F281" s="8"/>
      <c r="G281" s="8"/>
      <c r="H281" s="8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>
      <c r="A282" s="1"/>
      <c r="B282" s="56"/>
      <c r="C282" s="8"/>
      <c r="D282" s="8"/>
      <c r="E282" s="8"/>
      <c r="F282" s="8"/>
      <c r="G282" s="8"/>
      <c r="H282" s="8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>
      <c r="A283" s="1"/>
      <c r="B283" s="56"/>
      <c r="C283" s="8"/>
      <c r="D283" s="8"/>
      <c r="E283" s="8"/>
      <c r="F283" s="8"/>
      <c r="G283" s="8"/>
      <c r="H283" s="8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>
      <c r="A284" s="1"/>
      <c r="B284" s="56"/>
      <c r="C284" s="8"/>
      <c r="D284" s="8"/>
      <c r="E284" s="8"/>
      <c r="F284" s="8"/>
      <c r="G284" s="8"/>
      <c r="H284" s="8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>
      <c r="A285" s="1"/>
      <c r="B285" s="56"/>
      <c r="C285" s="8"/>
      <c r="D285" s="8"/>
      <c r="E285" s="8"/>
      <c r="F285" s="8"/>
      <c r="G285" s="8"/>
      <c r="H285" s="8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>
      <c r="A286" s="1"/>
      <c r="B286" s="56"/>
      <c r="C286" s="8"/>
      <c r="D286" s="8"/>
      <c r="E286" s="8"/>
      <c r="F286" s="8"/>
      <c r="G286" s="8"/>
      <c r="H286" s="8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>
      <c r="A287" s="1"/>
      <c r="B287" s="56"/>
      <c r="C287" s="8"/>
      <c r="D287" s="8"/>
      <c r="E287" s="8"/>
      <c r="F287" s="8"/>
      <c r="G287" s="8"/>
      <c r="H287" s="8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>
      <c r="A288" s="1"/>
      <c r="B288" s="56"/>
      <c r="C288" s="8"/>
      <c r="D288" s="8"/>
      <c r="E288" s="8"/>
      <c r="F288" s="8"/>
      <c r="G288" s="8"/>
      <c r="H288" s="8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>
      <c r="A289" s="1"/>
      <c r="B289" s="56"/>
      <c r="C289" s="8"/>
      <c r="D289" s="8"/>
      <c r="E289" s="8"/>
      <c r="F289" s="8"/>
      <c r="G289" s="8"/>
      <c r="H289" s="8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>
      <c r="A290" s="1"/>
      <c r="B290" s="56"/>
      <c r="C290" s="8"/>
      <c r="D290" s="8"/>
      <c r="E290" s="8"/>
      <c r="F290" s="8"/>
      <c r="G290" s="8"/>
      <c r="H290" s="8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>
      <c r="A291" s="1"/>
      <c r="B291" s="56"/>
      <c r="C291" s="8"/>
      <c r="D291" s="8"/>
      <c r="E291" s="8"/>
      <c r="F291" s="8"/>
      <c r="G291" s="8"/>
      <c r="H291" s="8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>
      <c r="A292" s="1"/>
      <c r="B292" s="56"/>
      <c r="C292" s="8"/>
      <c r="D292" s="8"/>
      <c r="E292" s="8"/>
      <c r="F292" s="8"/>
      <c r="G292" s="8"/>
      <c r="H292" s="8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>
      <c r="A293" s="1"/>
      <c r="B293" s="56"/>
      <c r="C293" s="8"/>
      <c r="D293" s="8"/>
      <c r="E293" s="8"/>
      <c r="F293" s="8"/>
      <c r="G293" s="8"/>
      <c r="H293" s="8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>
      <c r="A294" s="1"/>
      <c r="B294" s="56"/>
      <c r="C294" s="8"/>
      <c r="D294" s="8"/>
      <c r="E294" s="8"/>
      <c r="F294" s="8"/>
      <c r="G294" s="8"/>
      <c r="H294" s="8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>
      <c r="A295" s="1"/>
      <c r="B295" s="56"/>
      <c r="C295" s="8"/>
      <c r="D295" s="8"/>
      <c r="E295" s="8"/>
      <c r="F295" s="8"/>
      <c r="G295" s="8"/>
      <c r="H295" s="8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>
      <c r="A296" s="1"/>
      <c r="B296" s="56"/>
      <c r="C296" s="8"/>
      <c r="D296" s="8"/>
      <c r="E296" s="8"/>
      <c r="F296" s="8"/>
      <c r="G296" s="8"/>
      <c r="H296" s="8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>
      <c r="A297" s="1"/>
      <c r="B297" s="56"/>
      <c r="C297" s="8"/>
      <c r="D297" s="8"/>
      <c r="E297" s="8"/>
      <c r="F297" s="8"/>
      <c r="G297" s="8"/>
      <c r="H297" s="8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>
      <c r="A298" s="1"/>
      <c r="B298" s="56"/>
      <c r="C298" s="8"/>
      <c r="D298" s="8"/>
      <c r="E298" s="8"/>
      <c r="F298" s="8"/>
      <c r="G298" s="8"/>
      <c r="H298" s="8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>
      <c r="A299" s="1"/>
      <c r="B299" s="56"/>
      <c r="C299" s="8"/>
      <c r="D299" s="8"/>
      <c r="E299" s="8"/>
      <c r="F299" s="8"/>
      <c r="G299" s="8"/>
      <c r="H299" s="8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>
      <c r="A300" s="1"/>
      <c r="B300" s="56"/>
      <c r="C300" s="8"/>
      <c r="D300" s="8"/>
      <c r="E300" s="8"/>
      <c r="F300" s="8"/>
      <c r="G300" s="8"/>
      <c r="H300" s="8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>
      <c r="A301" s="1"/>
      <c r="B301" s="56"/>
      <c r="C301" s="8"/>
      <c r="D301" s="8"/>
      <c r="E301" s="8"/>
      <c r="F301" s="8"/>
      <c r="G301" s="8"/>
      <c r="H301" s="8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>
      <c r="A302" s="1"/>
      <c r="B302" s="56"/>
      <c r="C302" s="8"/>
      <c r="D302" s="8"/>
      <c r="E302" s="8"/>
      <c r="F302" s="8"/>
      <c r="G302" s="8"/>
      <c r="H302" s="8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>
      <c r="A303" s="1"/>
      <c r="B303" s="56"/>
      <c r="C303" s="8"/>
      <c r="D303" s="8"/>
      <c r="E303" s="8"/>
      <c r="F303" s="8"/>
      <c r="G303" s="8"/>
      <c r="H303" s="8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>
      <c r="A304" s="1"/>
      <c r="B304" s="56"/>
      <c r="C304" s="8"/>
      <c r="D304" s="8"/>
      <c r="E304" s="8"/>
      <c r="F304" s="8"/>
      <c r="G304" s="8"/>
      <c r="H304" s="8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>
      <c r="A305" s="1"/>
      <c r="B305" s="56"/>
      <c r="C305" s="8"/>
      <c r="D305" s="8"/>
      <c r="E305" s="8"/>
      <c r="F305" s="8"/>
      <c r="G305" s="8"/>
      <c r="H305" s="8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>
      <c r="A306" s="1"/>
      <c r="B306" s="56"/>
      <c r="C306" s="8"/>
      <c r="D306" s="8"/>
      <c r="E306" s="8"/>
      <c r="F306" s="8"/>
      <c r="G306" s="8"/>
      <c r="H306" s="8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>
      <c r="A307" s="1"/>
      <c r="B307" s="56"/>
      <c r="C307" s="8"/>
      <c r="D307" s="8"/>
      <c r="E307" s="8"/>
      <c r="F307" s="8"/>
      <c r="G307" s="8"/>
      <c r="H307" s="8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>
      <c r="A308" s="1"/>
      <c r="B308" s="56"/>
      <c r="C308" s="8"/>
      <c r="D308" s="8"/>
      <c r="E308" s="8"/>
      <c r="F308" s="8"/>
      <c r="G308" s="8"/>
      <c r="H308" s="8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>
      <c r="A309" s="1"/>
      <c r="B309" s="56"/>
      <c r="C309" s="8"/>
      <c r="D309" s="8"/>
      <c r="E309" s="8"/>
      <c r="F309" s="8"/>
      <c r="G309" s="8"/>
      <c r="H309" s="8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>
      <c r="A310" s="1"/>
      <c r="B310" s="56"/>
      <c r="C310" s="8"/>
      <c r="D310" s="8"/>
      <c r="E310" s="8"/>
      <c r="F310" s="8"/>
      <c r="G310" s="8"/>
      <c r="H310" s="8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>
      <c r="A311" s="1"/>
      <c r="B311" s="56"/>
      <c r="C311" s="8"/>
      <c r="D311" s="8"/>
      <c r="E311" s="8"/>
      <c r="F311" s="8"/>
      <c r="G311" s="8"/>
      <c r="H311" s="8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>
      <c r="A312" s="1"/>
      <c r="B312" s="56"/>
      <c r="C312" s="8"/>
      <c r="D312" s="8"/>
      <c r="E312" s="8"/>
      <c r="F312" s="8"/>
      <c r="G312" s="8"/>
      <c r="H312" s="8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>
      <c r="A313" s="1"/>
      <c r="B313" s="56"/>
      <c r="C313" s="8"/>
      <c r="D313" s="8"/>
      <c r="E313" s="8"/>
      <c r="F313" s="8"/>
      <c r="G313" s="8"/>
      <c r="H313" s="8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>
      <c r="A314" s="1"/>
      <c r="B314" s="56"/>
      <c r="C314" s="8"/>
      <c r="D314" s="8"/>
      <c r="E314" s="8"/>
      <c r="F314" s="8"/>
      <c r="G314" s="8"/>
      <c r="H314" s="8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>
      <c r="A315" s="1"/>
      <c r="B315" s="56"/>
      <c r="C315" s="8"/>
      <c r="D315" s="8"/>
      <c r="E315" s="8"/>
      <c r="F315" s="8"/>
      <c r="G315" s="8"/>
      <c r="H315" s="8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>
      <c r="A316" s="1"/>
      <c r="B316" s="56"/>
      <c r="C316" s="8"/>
      <c r="D316" s="8"/>
      <c r="E316" s="8"/>
      <c r="F316" s="8"/>
      <c r="G316" s="8"/>
      <c r="H316" s="8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>
      <c r="A317" s="1"/>
      <c r="B317" s="56"/>
      <c r="C317" s="8"/>
      <c r="D317" s="8"/>
      <c r="E317" s="8"/>
      <c r="F317" s="8"/>
      <c r="G317" s="8"/>
      <c r="H317" s="8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>
      <c r="A318" s="1"/>
      <c r="B318" s="56"/>
      <c r="C318" s="8"/>
      <c r="D318" s="8"/>
      <c r="E318" s="8"/>
      <c r="F318" s="8"/>
      <c r="G318" s="8"/>
      <c r="H318" s="8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>
      <c r="A319" s="1"/>
      <c r="B319" s="56"/>
      <c r="C319" s="8"/>
      <c r="D319" s="8"/>
      <c r="E319" s="8"/>
      <c r="F319" s="8"/>
      <c r="G319" s="8"/>
      <c r="H319" s="8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>
      <c r="A320" s="1"/>
      <c r="B320" s="56"/>
      <c r="C320" s="8"/>
      <c r="D320" s="8"/>
      <c r="E320" s="8"/>
      <c r="F320" s="8"/>
      <c r="G320" s="8"/>
      <c r="H320" s="8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>
      <c r="A321" s="1"/>
      <c r="B321" s="56"/>
      <c r="C321" s="8"/>
      <c r="D321" s="8"/>
      <c r="E321" s="8"/>
      <c r="F321" s="8"/>
      <c r="G321" s="8"/>
      <c r="H321" s="8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>
      <c r="A322" s="1"/>
      <c r="B322" s="56"/>
      <c r="C322" s="8"/>
      <c r="D322" s="8"/>
      <c r="E322" s="8"/>
      <c r="F322" s="8"/>
      <c r="G322" s="8"/>
      <c r="H322" s="8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>
      <c r="A323" s="1"/>
      <c r="B323" s="56"/>
      <c r="C323" s="8"/>
      <c r="D323" s="8"/>
      <c r="E323" s="8"/>
      <c r="F323" s="8"/>
      <c r="G323" s="8"/>
      <c r="H323" s="8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>
      <c r="A324" s="1"/>
      <c r="B324" s="56"/>
      <c r="C324" s="8"/>
      <c r="D324" s="8"/>
      <c r="E324" s="8"/>
      <c r="F324" s="8"/>
      <c r="G324" s="8"/>
      <c r="H324" s="8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>
      <c r="A325" s="1"/>
      <c r="B325" s="56"/>
      <c r="C325" s="8"/>
      <c r="D325" s="8"/>
      <c r="E325" s="8"/>
      <c r="F325" s="8"/>
      <c r="G325" s="8"/>
      <c r="H325" s="8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>
      <c r="A326" s="1"/>
      <c r="B326" s="56"/>
      <c r="C326" s="8"/>
      <c r="D326" s="8"/>
      <c r="E326" s="8"/>
      <c r="F326" s="8"/>
      <c r="G326" s="8"/>
      <c r="H326" s="8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>
      <c r="A327" s="1"/>
      <c r="B327" s="56"/>
      <c r="C327" s="8"/>
      <c r="D327" s="8"/>
      <c r="E327" s="8"/>
      <c r="F327" s="8"/>
      <c r="G327" s="8"/>
      <c r="H327" s="8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>
      <c r="A328" s="1"/>
      <c r="B328" s="56"/>
      <c r="C328" s="8"/>
      <c r="D328" s="8"/>
      <c r="E328" s="8"/>
      <c r="F328" s="8"/>
      <c r="G328" s="8"/>
      <c r="H328" s="8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>
      <c r="A329" s="1"/>
      <c r="B329" s="56"/>
      <c r="C329" s="8"/>
      <c r="D329" s="8"/>
      <c r="E329" s="8"/>
      <c r="F329" s="8"/>
      <c r="G329" s="8"/>
      <c r="H329" s="8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>
      <c r="A330" s="1"/>
      <c r="B330" s="56"/>
      <c r="C330" s="8"/>
      <c r="D330" s="8"/>
      <c r="E330" s="8"/>
      <c r="F330" s="8"/>
      <c r="G330" s="8"/>
      <c r="H330" s="8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>
      <c r="A331" s="1"/>
      <c r="B331" s="56"/>
      <c r="C331" s="8"/>
      <c r="D331" s="8"/>
      <c r="E331" s="8"/>
      <c r="F331" s="8"/>
      <c r="G331" s="8"/>
      <c r="H331" s="8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>
      <c r="A332" s="1"/>
      <c r="B332" s="56"/>
      <c r="C332" s="8"/>
      <c r="D332" s="8"/>
      <c r="E332" s="8"/>
      <c r="F332" s="8"/>
      <c r="G332" s="8"/>
      <c r="H332" s="8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>
      <c r="A333" s="1"/>
      <c r="B333" s="56"/>
      <c r="C333" s="8"/>
      <c r="D333" s="8"/>
      <c r="E333" s="8"/>
      <c r="F333" s="8"/>
      <c r="G333" s="8"/>
      <c r="H333" s="8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>
      <c r="A334" s="1"/>
      <c r="B334" s="56"/>
      <c r="C334" s="8"/>
      <c r="D334" s="8"/>
      <c r="E334" s="8"/>
      <c r="F334" s="8"/>
      <c r="G334" s="8"/>
      <c r="H334" s="8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>
      <c r="A335" s="1"/>
      <c r="B335" s="56"/>
      <c r="C335" s="8"/>
      <c r="D335" s="8"/>
      <c r="E335" s="8"/>
      <c r="F335" s="8"/>
      <c r="G335" s="8"/>
      <c r="H335" s="8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>
      <c r="A336" s="1"/>
      <c r="B336" s="56"/>
      <c r="C336" s="8"/>
      <c r="D336" s="8"/>
      <c r="E336" s="8"/>
      <c r="F336" s="8"/>
      <c r="G336" s="8"/>
      <c r="H336" s="8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>
      <c r="A337" s="1"/>
      <c r="B337" s="56"/>
      <c r="C337" s="8"/>
      <c r="D337" s="8"/>
      <c r="E337" s="8"/>
      <c r="F337" s="8"/>
      <c r="G337" s="8"/>
      <c r="H337" s="8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>
      <c r="A338" s="1"/>
      <c r="B338" s="56"/>
      <c r="C338" s="8"/>
      <c r="D338" s="8"/>
      <c r="E338" s="8"/>
      <c r="F338" s="8"/>
      <c r="G338" s="8"/>
      <c r="H338" s="8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>
      <c r="A339" s="1"/>
      <c r="B339" s="56"/>
      <c r="C339" s="8"/>
      <c r="D339" s="8"/>
      <c r="E339" s="8"/>
      <c r="F339" s="8"/>
      <c r="G339" s="8"/>
      <c r="H339" s="8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>
      <c r="A340" s="1"/>
      <c r="B340" s="56"/>
      <c r="C340" s="8"/>
      <c r="D340" s="8"/>
      <c r="E340" s="8"/>
      <c r="F340" s="8"/>
      <c r="G340" s="8"/>
      <c r="H340" s="8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>
      <c r="A341" s="1"/>
      <c r="B341" s="56"/>
      <c r="C341" s="8"/>
      <c r="D341" s="8"/>
      <c r="E341" s="8"/>
      <c r="F341" s="8"/>
      <c r="G341" s="8"/>
      <c r="H341" s="8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>
      <c r="A342" s="1"/>
      <c r="B342" s="56"/>
      <c r="C342" s="8"/>
      <c r="D342" s="8"/>
      <c r="E342" s="8"/>
      <c r="F342" s="8"/>
      <c r="G342" s="8"/>
      <c r="H342" s="8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>
      <c r="A343" s="1"/>
      <c r="B343" s="56"/>
      <c r="C343" s="8"/>
      <c r="D343" s="8"/>
      <c r="E343" s="8"/>
      <c r="F343" s="8"/>
      <c r="G343" s="8"/>
      <c r="H343" s="8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>
      <c r="A344" s="1"/>
      <c r="B344" s="56"/>
      <c r="C344" s="8"/>
      <c r="D344" s="8"/>
      <c r="E344" s="8"/>
      <c r="F344" s="8"/>
      <c r="G344" s="8"/>
      <c r="H344" s="8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>
      <c r="A345" s="1"/>
      <c r="B345" s="56"/>
      <c r="C345" s="8"/>
      <c r="D345" s="8"/>
      <c r="E345" s="8"/>
      <c r="F345" s="8"/>
      <c r="G345" s="8"/>
      <c r="H345" s="8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>
      <c r="A346" s="1"/>
      <c r="B346" s="56"/>
      <c r="C346" s="8"/>
      <c r="D346" s="8"/>
      <c r="E346" s="8"/>
      <c r="F346" s="8"/>
      <c r="G346" s="8"/>
      <c r="H346" s="8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>
      <c r="A347" s="1"/>
      <c r="B347" s="56"/>
      <c r="C347" s="8"/>
      <c r="D347" s="8"/>
      <c r="E347" s="8"/>
      <c r="F347" s="8"/>
      <c r="G347" s="8"/>
      <c r="H347" s="8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>
      <c r="A348" s="1"/>
      <c r="B348" s="56"/>
      <c r="C348" s="8"/>
      <c r="D348" s="8"/>
      <c r="E348" s="8"/>
      <c r="F348" s="8"/>
      <c r="G348" s="8"/>
      <c r="H348" s="8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>
      <c r="A349" s="1"/>
      <c r="B349" s="56"/>
      <c r="C349" s="8"/>
      <c r="D349" s="8"/>
      <c r="E349" s="8"/>
      <c r="F349" s="8"/>
      <c r="G349" s="8"/>
      <c r="H349" s="8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>
      <c r="A350" s="1"/>
      <c r="B350" s="56"/>
      <c r="C350" s="8"/>
      <c r="D350" s="8"/>
      <c r="E350" s="8"/>
      <c r="F350" s="8"/>
      <c r="G350" s="8"/>
      <c r="H350" s="8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>
      <c r="A351" s="1"/>
      <c r="B351" s="56"/>
      <c r="C351" s="8"/>
      <c r="D351" s="8"/>
      <c r="E351" s="8"/>
      <c r="F351" s="8"/>
      <c r="G351" s="8"/>
      <c r="H351" s="8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>
      <c r="A352" s="1"/>
      <c r="B352" s="56"/>
      <c r="C352" s="8"/>
      <c r="D352" s="8"/>
      <c r="E352" s="8"/>
      <c r="F352" s="8"/>
      <c r="G352" s="8"/>
      <c r="H352" s="8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>
      <c r="A353" s="1"/>
      <c r="B353" s="56"/>
      <c r="C353" s="8"/>
      <c r="D353" s="8"/>
      <c r="E353" s="8"/>
      <c r="F353" s="8"/>
      <c r="G353" s="8"/>
      <c r="H353" s="8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>
      <c r="A354" s="1"/>
      <c r="B354" s="56"/>
      <c r="C354" s="8"/>
      <c r="D354" s="8"/>
      <c r="E354" s="8"/>
      <c r="F354" s="8"/>
      <c r="G354" s="8"/>
      <c r="H354" s="8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>
      <c r="A355" s="1"/>
      <c r="B355" s="56"/>
      <c r="C355" s="8"/>
      <c r="D355" s="8"/>
      <c r="E355" s="8"/>
      <c r="F355" s="8"/>
      <c r="G355" s="8"/>
      <c r="H355" s="8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>
      <c r="A356" s="1"/>
      <c r="B356" s="56"/>
      <c r="C356" s="8"/>
      <c r="D356" s="8"/>
      <c r="E356" s="8"/>
      <c r="F356" s="8"/>
      <c r="G356" s="8"/>
      <c r="H356" s="8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>
      <c r="A357" s="1"/>
      <c r="B357" s="56"/>
      <c r="C357" s="8"/>
      <c r="D357" s="8"/>
      <c r="E357" s="8"/>
      <c r="F357" s="8"/>
      <c r="G357" s="8"/>
      <c r="H357" s="8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>
      <c r="A358" s="1"/>
      <c r="B358" s="56"/>
      <c r="C358" s="8"/>
      <c r="D358" s="8"/>
      <c r="E358" s="8"/>
      <c r="F358" s="8"/>
      <c r="G358" s="8"/>
      <c r="H358" s="8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>
      <c r="A359" s="1"/>
      <c r="B359" s="56"/>
      <c r="C359" s="8"/>
      <c r="D359" s="8"/>
      <c r="E359" s="8"/>
      <c r="F359" s="8"/>
      <c r="G359" s="8"/>
      <c r="H359" s="8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>
      <c r="A360" s="1"/>
      <c r="B360" s="56"/>
      <c r="C360" s="8"/>
      <c r="D360" s="8"/>
      <c r="E360" s="8"/>
      <c r="F360" s="8"/>
      <c r="G360" s="8"/>
      <c r="H360" s="8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>
      <c r="A361" s="1"/>
      <c r="B361" s="56"/>
      <c r="C361" s="8"/>
      <c r="D361" s="8"/>
      <c r="E361" s="8"/>
      <c r="F361" s="8"/>
      <c r="G361" s="8"/>
      <c r="H361" s="8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>
      <c r="A362" s="1"/>
      <c r="B362" s="56"/>
      <c r="C362" s="8"/>
      <c r="D362" s="8"/>
      <c r="E362" s="8"/>
      <c r="F362" s="8"/>
      <c r="G362" s="8"/>
      <c r="H362" s="8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>
      <c r="A363" s="1"/>
      <c r="B363" s="56"/>
      <c r="C363" s="8"/>
      <c r="D363" s="8"/>
      <c r="E363" s="8"/>
      <c r="F363" s="8"/>
      <c r="G363" s="8"/>
      <c r="H363" s="8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>
      <c r="A364" s="1"/>
      <c r="B364" s="56"/>
      <c r="C364" s="8"/>
      <c r="D364" s="8"/>
      <c r="E364" s="8"/>
      <c r="F364" s="8"/>
      <c r="G364" s="8"/>
      <c r="H364" s="8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>
      <c r="A365" s="1"/>
      <c r="B365" s="56"/>
      <c r="C365" s="8"/>
      <c r="D365" s="8"/>
      <c r="E365" s="8"/>
      <c r="F365" s="8"/>
      <c r="G365" s="8"/>
      <c r="H365" s="8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>
      <c r="A366" s="1"/>
      <c r="B366" s="56"/>
      <c r="C366" s="8"/>
      <c r="D366" s="8"/>
      <c r="E366" s="8"/>
      <c r="F366" s="8"/>
      <c r="G366" s="8"/>
      <c r="H366" s="8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>
      <c r="A367" s="1"/>
      <c r="B367" s="56"/>
      <c r="C367" s="8"/>
      <c r="D367" s="8"/>
      <c r="E367" s="8"/>
      <c r="F367" s="8"/>
      <c r="G367" s="8"/>
      <c r="H367" s="8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>
      <c r="A368" s="1"/>
      <c r="B368" s="56"/>
      <c r="C368" s="8"/>
      <c r="D368" s="8"/>
      <c r="E368" s="8"/>
      <c r="F368" s="8"/>
      <c r="G368" s="8"/>
      <c r="H368" s="8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>
      <c r="A369" s="1"/>
      <c r="B369" s="56"/>
      <c r="C369" s="8"/>
      <c r="D369" s="8"/>
      <c r="E369" s="8"/>
      <c r="F369" s="8"/>
      <c r="G369" s="8"/>
      <c r="H369" s="8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>
      <c r="A370" s="1"/>
      <c r="B370" s="56"/>
      <c r="C370" s="8"/>
      <c r="D370" s="8"/>
      <c r="E370" s="8"/>
      <c r="F370" s="8"/>
      <c r="G370" s="8"/>
      <c r="H370" s="8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>
      <c r="A371" s="1"/>
      <c r="B371" s="56"/>
      <c r="C371" s="8"/>
      <c r="D371" s="8"/>
      <c r="E371" s="8"/>
      <c r="F371" s="8"/>
      <c r="G371" s="8"/>
      <c r="H371" s="8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>
      <c r="A372" s="1"/>
      <c r="B372" s="56"/>
      <c r="C372" s="8"/>
      <c r="D372" s="8"/>
      <c r="E372" s="8"/>
      <c r="F372" s="8"/>
      <c r="G372" s="8"/>
      <c r="H372" s="8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>
      <c r="A373" s="1"/>
      <c r="B373" s="56"/>
      <c r="C373" s="8"/>
      <c r="D373" s="8"/>
      <c r="E373" s="8"/>
      <c r="F373" s="8"/>
      <c r="G373" s="8"/>
      <c r="H373" s="8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>
      <c r="A374" s="1"/>
      <c r="B374" s="56"/>
      <c r="C374" s="8"/>
      <c r="D374" s="8"/>
      <c r="E374" s="8"/>
      <c r="F374" s="8"/>
      <c r="G374" s="8"/>
      <c r="H374" s="8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>
      <c r="A375" s="1"/>
      <c r="B375" s="56"/>
      <c r="C375" s="8"/>
      <c r="D375" s="8"/>
      <c r="E375" s="8"/>
      <c r="F375" s="8"/>
      <c r="G375" s="8"/>
      <c r="H375" s="8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>
      <c r="A376" s="1"/>
      <c r="B376" s="56"/>
      <c r="C376" s="8"/>
      <c r="D376" s="8"/>
      <c r="E376" s="8"/>
      <c r="F376" s="8"/>
      <c r="G376" s="8"/>
      <c r="H376" s="8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>
      <c r="A377" s="1"/>
      <c r="B377" s="56"/>
      <c r="C377" s="8"/>
      <c r="D377" s="8"/>
      <c r="E377" s="8"/>
      <c r="F377" s="8"/>
      <c r="G377" s="8"/>
      <c r="H377" s="8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>
      <c r="A378" s="1"/>
      <c r="B378" s="56"/>
      <c r="C378" s="8"/>
      <c r="D378" s="8"/>
      <c r="E378" s="8"/>
      <c r="F378" s="8"/>
      <c r="G378" s="8"/>
      <c r="H378" s="8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>
      <c r="A379" s="1"/>
      <c r="B379" s="56"/>
      <c r="C379" s="8"/>
      <c r="D379" s="8"/>
      <c r="E379" s="8"/>
      <c r="F379" s="8"/>
      <c r="G379" s="8"/>
      <c r="H379" s="8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>
      <c r="A380" s="1"/>
      <c r="B380" s="56"/>
      <c r="C380" s="8"/>
      <c r="D380" s="8"/>
      <c r="E380" s="8"/>
      <c r="F380" s="8"/>
      <c r="G380" s="8"/>
      <c r="H380" s="8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>
      <c r="A381" s="1"/>
      <c r="B381" s="56"/>
      <c r="C381" s="8"/>
      <c r="D381" s="8"/>
      <c r="E381" s="8"/>
      <c r="F381" s="8"/>
      <c r="G381" s="8"/>
      <c r="H381" s="8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>
      <c r="A382" s="1"/>
      <c r="B382" s="56"/>
      <c r="C382" s="8"/>
      <c r="D382" s="8"/>
      <c r="E382" s="8"/>
      <c r="F382" s="8"/>
      <c r="G382" s="8"/>
      <c r="H382" s="8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>
      <c r="A383" s="1"/>
      <c r="B383" s="56"/>
      <c r="C383" s="8"/>
      <c r="D383" s="8"/>
      <c r="E383" s="8"/>
      <c r="F383" s="8"/>
      <c r="G383" s="8"/>
      <c r="H383" s="8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>
      <c r="A384" s="1"/>
      <c r="B384" s="56"/>
      <c r="C384" s="8"/>
      <c r="D384" s="8"/>
      <c r="E384" s="8"/>
      <c r="F384" s="8"/>
      <c r="G384" s="8"/>
      <c r="H384" s="8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>
      <c r="A385" s="1"/>
      <c r="B385" s="56"/>
      <c r="C385" s="8"/>
      <c r="D385" s="8"/>
      <c r="E385" s="8"/>
      <c r="F385" s="8"/>
      <c r="G385" s="8"/>
      <c r="H385" s="8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>
      <c r="A386" s="1"/>
      <c r="B386" s="56"/>
      <c r="C386" s="8"/>
      <c r="D386" s="8"/>
      <c r="E386" s="8"/>
      <c r="F386" s="8"/>
      <c r="G386" s="8"/>
      <c r="H386" s="8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>
      <c r="A387" s="1"/>
      <c r="B387" s="56"/>
      <c r="C387" s="8"/>
      <c r="D387" s="8"/>
      <c r="E387" s="8"/>
      <c r="F387" s="8"/>
      <c r="G387" s="8"/>
      <c r="H387" s="8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>
      <c r="A388" s="1"/>
      <c r="B388" s="56"/>
      <c r="C388" s="8"/>
      <c r="D388" s="8"/>
      <c r="E388" s="8"/>
      <c r="F388" s="8"/>
      <c r="G388" s="8"/>
      <c r="H388" s="8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>
      <c r="A389" s="1"/>
      <c r="B389" s="56"/>
      <c r="C389" s="8"/>
      <c r="D389" s="8"/>
      <c r="E389" s="8"/>
      <c r="F389" s="8"/>
      <c r="G389" s="8"/>
      <c r="H389" s="8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>
      <c r="A390" s="1"/>
      <c r="B390" s="56"/>
      <c r="C390" s="8"/>
      <c r="D390" s="8"/>
      <c r="E390" s="8"/>
      <c r="F390" s="8"/>
      <c r="G390" s="8"/>
      <c r="H390" s="8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>
      <c r="A391" s="1"/>
      <c r="B391" s="56"/>
      <c r="C391" s="8"/>
      <c r="D391" s="8"/>
      <c r="E391" s="8"/>
      <c r="F391" s="8"/>
      <c r="G391" s="8"/>
      <c r="H391" s="8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>
      <c r="A392" s="1"/>
      <c r="B392" s="56"/>
      <c r="C392" s="8"/>
      <c r="D392" s="8"/>
      <c r="E392" s="8"/>
      <c r="F392" s="8"/>
      <c r="G392" s="8"/>
      <c r="H392" s="8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>
      <c r="A393" s="1"/>
      <c r="B393" s="56"/>
      <c r="C393" s="8"/>
      <c r="D393" s="8"/>
      <c r="E393" s="8"/>
      <c r="F393" s="8"/>
      <c r="G393" s="8"/>
      <c r="H393" s="8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>
      <c r="A394" s="1"/>
      <c r="B394" s="56"/>
      <c r="C394" s="8"/>
      <c r="D394" s="8"/>
      <c r="E394" s="8"/>
      <c r="F394" s="8"/>
      <c r="G394" s="8"/>
      <c r="H394" s="8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>
      <c r="A395" s="1"/>
      <c r="B395" s="56"/>
      <c r="C395" s="8"/>
      <c r="D395" s="8"/>
      <c r="E395" s="8"/>
      <c r="F395" s="8"/>
      <c r="G395" s="8"/>
      <c r="H395" s="8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>
      <c r="A396" s="1"/>
      <c r="B396" s="56"/>
      <c r="C396" s="8"/>
      <c r="D396" s="8"/>
      <c r="E396" s="8"/>
      <c r="F396" s="8"/>
      <c r="G396" s="8"/>
      <c r="H396" s="8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>
      <c r="A397" s="1"/>
      <c r="B397" s="56"/>
      <c r="C397" s="8"/>
      <c r="D397" s="8"/>
      <c r="E397" s="8"/>
      <c r="F397" s="8"/>
      <c r="G397" s="8"/>
      <c r="H397" s="8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>
      <c r="A398" s="1"/>
      <c r="B398" s="56"/>
      <c r="C398" s="8"/>
      <c r="D398" s="8"/>
      <c r="E398" s="8"/>
      <c r="F398" s="8"/>
      <c r="G398" s="8"/>
      <c r="H398" s="8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>
      <c r="A399" s="1"/>
      <c r="B399" s="56"/>
      <c r="C399" s="8"/>
      <c r="D399" s="8"/>
      <c r="E399" s="8"/>
      <c r="F399" s="8"/>
      <c r="G399" s="8"/>
      <c r="H399" s="8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>
      <c r="A400" s="1"/>
      <c r="B400" s="56"/>
      <c r="C400" s="8"/>
      <c r="D400" s="8"/>
      <c r="E400" s="8"/>
      <c r="F400" s="8"/>
      <c r="G400" s="8"/>
      <c r="H400" s="8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>
      <c r="A401" s="1"/>
      <c r="B401" s="56"/>
      <c r="C401" s="8"/>
      <c r="D401" s="8"/>
      <c r="E401" s="8"/>
      <c r="F401" s="8"/>
      <c r="G401" s="8"/>
      <c r="H401" s="8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>
      <c r="A402" s="1"/>
      <c r="B402" s="56"/>
      <c r="C402" s="8"/>
      <c r="D402" s="8"/>
      <c r="E402" s="8"/>
      <c r="F402" s="8"/>
      <c r="G402" s="8"/>
      <c r="H402" s="8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>
      <c r="A403" s="1"/>
      <c r="B403" s="56"/>
      <c r="C403" s="8"/>
      <c r="D403" s="8"/>
      <c r="E403" s="8"/>
      <c r="F403" s="8"/>
      <c r="G403" s="8"/>
      <c r="H403" s="8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>
      <c r="A404" s="1"/>
      <c r="B404" s="56"/>
      <c r="C404" s="8"/>
      <c r="D404" s="8"/>
      <c r="E404" s="8"/>
      <c r="F404" s="8"/>
      <c r="G404" s="8"/>
      <c r="H404" s="8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>
      <c r="A405" s="1"/>
      <c r="B405" s="56"/>
      <c r="C405" s="8"/>
      <c r="D405" s="8"/>
      <c r="E405" s="8"/>
      <c r="F405" s="8"/>
      <c r="G405" s="8"/>
      <c r="H405" s="8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>
      <c r="A406" s="1"/>
      <c r="B406" s="56"/>
      <c r="C406" s="8"/>
      <c r="D406" s="8"/>
      <c r="E406" s="8"/>
      <c r="F406" s="8"/>
      <c r="G406" s="8"/>
      <c r="H406" s="8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>
      <c r="A407" s="1"/>
      <c r="B407" s="56"/>
      <c r="C407" s="8"/>
      <c r="D407" s="8"/>
      <c r="E407" s="8"/>
      <c r="F407" s="8"/>
      <c r="G407" s="8"/>
      <c r="H407" s="8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>
      <c r="A408" s="1"/>
      <c r="B408" s="56"/>
      <c r="C408" s="8"/>
      <c r="D408" s="8"/>
      <c r="E408" s="8"/>
      <c r="F408" s="8"/>
      <c r="G408" s="8"/>
      <c r="H408" s="8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>
      <c r="A409" s="1"/>
      <c r="B409" s="56"/>
      <c r="C409" s="8"/>
      <c r="D409" s="8"/>
      <c r="E409" s="8"/>
      <c r="F409" s="8"/>
      <c r="G409" s="8"/>
      <c r="H409" s="8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>
      <c r="A410" s="1"/>
      <c r="B410" s="56"/>
      <c r="C410" s="8"/>
      <c r="D410" s="8"/>
      <c r="E410" s="8"/>
      <c r="F410" s="8"/>
      <c r="G410" s="8"/>
      <c r="H410" s="8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>
      <c r="A411" s="1"/>
      <c r="B411" s="56"/>
      <c r="C411" s="8"/>
      <c r="D411" s="8"/>
      <c r="E411" s="8"/>
      <c r="F411" s="8"/>
      <c r="G411" s="8"/>
      <c r="H411" s="8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>
      <c r="A412" s="1"/>
      <c r="B412" s="56"/>
      <c r="C412" s="8"/>
      <c r="D412" s="8"/>
      <c r="E412" s="8"/>
      <c r="F412" s="8"/>
      <c r="G412" s="8"/>
      <c r="H412" s="8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>
      <c r="A413" s="1"/>
      <c r="B413" s="56"/>
      <c r="C413" s="8"/>
      <c r="D413" s="8"/>
      <c r="E413" s="8"/>
      <c r="F413" s="8"/>
      <c r="G413" s="8"/>
      <c r="H413" s="8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>
      <c r="A414" s="1"/>
      <c r="B414" s="56"/>
      <c r="C414" s="8"/>
      <c r="D414" s="8"/>
      <c r="E414" s="8"/>
      <c r="F414" s="8"/>
      <c r="G414" s="8"/>
      <c r="H414" s="8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>
      <c r="A415" s="1"/>
      <c r="B415" s="56"/>
      <c r="C415" s="8"/>
      <c r="D415" s="8"/>
      <c r="E415" s="8"/>
      <c r="F415" s="8"/>
      <c r="G415" s="8"/>
      <c r="H415" s="8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>
      <c r="A416" s="1"/>
      <c r="B416" s="56"/>
      <c r="C416" s="8"/>
      <c r="D416" s="8"/>
      <c r="E416" s="8"/>
      <c r="F416" s="8"/>
      <c r="G416" s="8"/>
      <c r="H416" s="8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>
      <c r="A417" s="1"/>
      <c r="B417" s="56"/>
      <c r="C417" s="8"/>
      <c r="D417" s="8"/>
      <c r="E417" s="8"/>
      <c r="F417" s="8"/>
      <c r="G417" s="8"/>
      <c r="H417" s="8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>
      <c r="A418" s="1"/>
      <c r="B418" s="56"/>
      <c r="C418" s="8"/>
      <c r="D418" s="8"/>
      <c r="E418" s="8"/>
      <c r="F418" s="8"/>
      <c r="G418" s="8"/>
      <c r="H418" s="8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>
      <c r="A419" s="1"/>
      <c r="B419" s="56"/>
      <c r="C419" s="8"/>
      <c r="D419" s="8"/>
      <c r="E419" s="8"/>
      <c r="F419" s="8"/>
      <c r="G419" s="8"/>
      <c r="H419" s="8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>
      <c r="A420" s="1"/>
      <c r="B420" s="56"/>
      <c r="C420" s="8"/>
      <c r="D420" s="8"/>
      <c r="E420" s="8"/>
      <c r="F420" s="8"/>
      <c r="G420" s="8"/>
      <c r="H420" s="8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>
      <c r="A421" s="1"/>
      <c r="B421" s="56"/>
      <c r="C421" s="8"/>
      <c r="D421" s="8"/>
      <c r="E421" s="8"/>
      <c r="F421" s="8"/>
      <c r="G421" s="8"/>
      <c r="H421" s="8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>
      <c r="A422" s="1"/>
      <c r="B422" s="56"/>
      <c r="C422" s="8"/>
      <c r="D422" s="8"/>
      <c r="E422" s="8"/>
      <c r="F422" s="8"/>
      <c r="G422" s="8"/>
      <c r="H422" s="8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>
      <c r="A423" s="1"/>
      <c r="B423" s="56"/>
      <c r="C423" s="8"/>
      <c r="D423" s="8"/>
      <c r="E423" s="8"/>
      <c r="F423" s="8"/>
      <c r="G423" s="8"/>
      <c r="H423" s="8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>
      <c r="A424" s="1"/>
      <c r="B424" s="56"/>
      <c r="C424" s="8"/>
      <c r="D424" s="8"/>
      <c r="E424" s="8"/>
      <c r="F424" s="8"/>
      <c r="G424" s="8"/>
      <c r="H424" s="8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>
      <c r="A425" s="1"/>
      <c r="B425" s="56"/>
      <c r="C425" s="8"/>
      <c r="D425" s="8"/>
      <c r="E425" s="8"/>
      <c r="F425" s="8"/>
      <c r="G425" s="8"/>
      <c r="H425" s="8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>
      <c r="A426" s="1"/>
      <c r="B426" s="56"/>
      <c r="C426" s="8"/>
      <c r="D426" s="8"/>
      <c r="E426" s="8"/>
      <c r="F426" s="8"/>
      <c r="G426" s="8"/>
      <c r="H426" s="8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>
      <c r="A427" s="1"/>
      <c r="B427" s="56"/>
      <c r="C427" s="8"/>
      <c r="D427" s="8"/>
      <c r="E427" s="8"/>
      <c r="F427" s="8"/>
      <c r="G427" s="8"/>
      <c r="H427" s="8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>
      <c r="A428" s="1"/>
      <c r="B428" s="56"/>
      <c r="C428" s="8"/>
      <c r="D428" s="8"/>
      <c r="E428" s="8"/>
      <c r="F428" s="8"/>
      <c r="G428" s="8"/>
      <c r="H428" s="8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>
      <c r="A429" s="1"/>
      <c r="B429" s="56"/>
      <c r="C429" s="8"/>
      <c r="D429" s="8"/>
      <c r="E429" s="8"/>
      <c r="F429" s="8"/>
      <c r="G429" s="8"/>
      <c r="H429" s="8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>
      <c r="A430" s="1"/>
      <c r="B430" s="56"/>
      <c r="C430" s="8"/>
      <c r="D430" s="8"/>
      <c r="E430" s="8"/>
      <c r="F430" s="8"/>
      <c r="G430" s="8"/>
      <c r="H430" s="8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>
      <c r="A431" s="1"/>
      <c r="B431" s="56"/>
      <c r="C431" s="8"/>
      <c r="D431" s="8"/>
      <c r="E431" s="8"/>
      <c r="F431" s="8"/>
      <c r="G431" s="8"/>
      <c r="H431" s="8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>
      <c r="A432" s="1"/>
      <c r="B432" s="56"/>
      <c r="C432" s="8"/>
      <c r="D432" s="8"/>
      <c r="E432" s="8"/>
      <c r="F432" s="8"/>
      <c r="G432" s="8"/>
      <c r="H432" s="8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>
      <c r="A433" s="1"/>
      <c r="B433" s="56"/>
      <c r="C433" s="8"/>
      <c r="D433" s="8"/>
      <c r="E433" s="8"/>
      <c r="F433" s="8"/>
      <c r="G433" s="8"/>
      <c r="H433" s="8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>
      <c r="A434" s="1"/>
      <c r="B434" s="56"/>
      <c r="C434" s="8"/>
      <c r="D434" s="8"/>
      <c r="E434" s="8"/>
      <c r="F434" s="8"/>
      <c r="G434" s="8"/>
      <c r="H434" s="8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>
      <c r="A435" s="1"/>
      <c r="B435" s="56"/>
      <c r="C435" s="8"/>
      <c r="D435" s="8"/>
      <c r="E435" s="8"/>
      <c r="F435" s="8"/>
      <c r="G435" s="8"/>
      <c r="H435" s="8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>
      <c r="A436" s="1"/>
      <c r="B436" s="56"/>
      <c r="C436" s="8"/>
      <c r="D436" s="8"/>
      <c r="E436" s="8"/>
      <c r="F436" s="8"/>
      <c r="G436" s="8"/>
      <c r="H436" s="8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>
      <c r="A437" s="1"/>
      <c r="B437" s="56"/>
      <c r="C437" s="8"/>
      <c r="D437" s="8"/>
      <c r="E437" s="8"/>
      <c r="F437" s="8"/>
      <c r="G437" s="8"/>
      <c r="H437" s="8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>
      <c r="A438" s="1"/>
      <c r="B438" s="56"/>
      <c r="C438" s="8"/>
      <c r="D438" s="8"/>
      <c r="E438" s="8"/>
      <c r="F438" s="8"/>
      <c r="G438" s="8"/>
      <c r="H438" s="8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>
      <c r="A439" s="1"/>
      <c r="B439" s="56"/>
      <c r="C439" s="8"/>
      <c r="D439" s="8"/>
      <c r="E439" s="8"/>
      <c r="F439" s="8"/>
      <c r="G439" s="8"/>
      <c r="H439" s="8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>
      <c r="A440" s="1"/>
      <c r="B440" s="56"/>
      <c r="C440" s="8"/>
      <c r="D440" s="8"/>
      <c r="E440" s="8"/>
      <c r="F440" s="8"/>
      <c r="G440" s="8"/>
      <c r="H440" s="8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>
      <c r="A441" s="1"/>
      <c r="B441" s="56"/>
      <c r="C441" s="8"/>
      <c r="D441" s="8"/>
      <c r="E441" s="8"/>
      <c r="F441" s="8"/>
      <c r="G441" s="8"/>
      <c r="H441" s="8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>
      <c r="A442" s="1"/>
      <c r="B442" s="56"/>
      <c r="C442" s="8"/>
      <c r="D442" s="8"/>
      <c r="E442" s="8"/>
      <c r="F442" s="8"/>
      <c r="G442" s="8"/>
      <c r="H442" s="8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>
      <c r="A443" s="1"/>
      <c r="B443" s="56"/>
      <c r="C443" s="8"/>
      <c r="D443" s="8"/>
      <c r="E443" s="8"/>
      <c r="F443" s="8"/>
      <c r="G443" s="8"/>
      <c r="H443" s="8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>
      <c r="A444" s="1"/>
      <c r="B444" s="56"/>
      <c r="C444" s="8"/>
      <c r="D444" s="8"/>
      <c r="E444" s="8"/>
      <c r="F444" s="8"/>
      <c r="G444" s="8"/>
      <c r="H444" s="8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>
      <c r="A445" s="1"/>
      <c r="B445" s="56"/>
      <c r="C445" s="8"/>
      <c r="D445" s="8"/>
      <c r="E445" s="8"/>
      <c r="F445" s="8"/>
      <c r="G445" s="8"/>
      <c r="H445" s="8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>
      <c r="A446" s="1"/>
      <c r="B446" s="56"/>
      <c r="C446" s="8"/>
      <c r="D446" s="8"/>
      <c r="E446" s="8"/>
      <c r="F446" s="8"/>
      <c r="G446" s="8"/>
      <c r="H446" s="8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>
      <c r="A447" s="1"/>
      <c r="B447" s="56"/>
      <c r="C447" s="8"/>
      <c r="D447" s="8"/>
      <c r="E447" s="8"/>
      <c r="F447" s="8"/>
      <c r="G447" s="8"/>
      <c r="H447" s="8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>
      <c r="A448" s="1"/>
      <c r="B448" s="56"/>
      <c r="C448" s="8"/>
      <c r="D448" s="8"/>
      <c r="E448" s="8"/>
      <c r="F448" s="8"/>
      <c r="G448" s="8"/>
      <c r="H448" s="8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>
      <c r="A449" s="1"/>
      <c r="B449" s="56"/>
      <c r="C449" s="8"/>
      <c r="D449" s="8"/>
      <c r="E449" s="8"/>
      <c r="F449" s="8"/>
      <c r="G449" s="8"/>
      <c r="H449" s="8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>
      <c r="A450" s="1"/>
      <c r="B450" s="56"/>
      <c r="C450" s="8"/>
      <c r="D450" s="8"/>
      <c r="E450" s="8"/>
      <c r="F450" s="8"/>
      <c r="G450" s="8"/>
      <c r="H450" s="8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>
      <c r="A451" s="1"/>
      <c r="B451" s="56"/>
      <c r="C451" s="8"/>
      <c r="D451" s="8"/>
      <c r="E451" s="8"/>
      <c r="F451" s="8"/>
      <c r="G451" s="8"/>
      <c r="H451" s="8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>
      <c r="A452" s="1"/>
      <c r="B452" s="56"/>
      <c r="C452" s="8"/>
      <c r="D452" s="8"/>
      <c r="E452" s="8"/>
      <c r="F452" s="8"/>
      <c r="G452" s="8"/>
      <c r="H452" s="8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>
      <c r="A453" s="1"/>
      <c r="B453" s="56"/>
      <c r="C453" s="8"/>
      <c r="D453" s="8"/>
      <c r="E453" s="8"/>
      <c r="F453" s="8"/>
      <c r="G453" s="8"/>
      <c r="H453" s="8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>
      <c r="A454" s="1"/>
      <c r="B454" s="56"/>
      <c r="C454" s="8"/>
      <c r="D454" s="8"/>
      <c r="E454" s="8"/>
      <c r="F454" s="8"/>
      <c r="G454" s="8"/>
      <c r="H454" s="8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>
      <c r="A455" s="1"/>
      <c r="B455" s="56"/>
      <c r="C455" s="8"/>
      <c r="D455" s="8"/>
      <c r="E455" s="8"/>
      <c r="F455" s="8"/>
      <c r="G455" s="8"/>
      <c r="H455" s="8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>
      <c r="A456" s="1"/>
      <c r="B456" s="56"/>
      <c r="C456" s="8"/>
      <c r="D456" s="8"/>
      <c r="E456" s="8"/>
      <c r="F456" s="8"/>
      <c r="G456" s="8"/>
      <c r="H456" s="8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>
      <c r="A457" s="1"/>
      <c r="B457" s="56"/>
      <c r="C457" s="8"/>
      <c r="D457" s="8"/>
      <c r="E457" s="8"/>
      <c r="F457" s="8"/>
      <c r="G457" s="8"/>
      <c r="H457" s="8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>
      <c r="A458" s="1"/>
      <c r="B458" s="56"/>
      <c r="C458" s="8"/>
      <c r="D458" s="8"/>
      <c r="E458" s="8"/>
      <c r="F458" s="8"/>
      <c r="G458" s="8"/>
      <c r="H458" s="8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>
      <c r="A459" s="1"/>
      <c r="B459" s="56"/>
      <c r="C459" s="8"/>
      <c r="D459" s="8"/>
      <c r="E459" s="8"/>
      <c r="F459" s="8"/>
      <c r="G459" s="8"/>
      <c r="H459" s="8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>
      <c r="A460" s="1"/>
      <c r="B460" s="56"/>
      <c r="C460" s="8"/>
      <c r="D460" s="8"/>
      <c r="E460" s="8"/>
      <c r="F460" s="8"/>
      <c r="G460" s="8"/>
      <c r="H460" s="8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>
      <c r="A461" s="1"/>
      <c r="B461" s="56"/>
      <c r="C461" s="8"/>
      <c r="D461" s="8"/>
      <c r="E461" s="8"/>
      <c r="F461" s="8"/>
      <c r="G461" s="8"/>
      <c r="H461" s="8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>
      <c r="A462" s="1"/>
      <c r="B462" s="56"/>
      <c r="C462" s="8"/>
      <c r="D462" s="8"/>
      <c r="E462" s="8"/>
      <c r="F462" s="8"/>
      <c r="G462" s="8"/>
      <c r="H462" s="8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>
      <c r="A463" s="1"/>
      <c r="B463" s="56"/>
      <c r="C463" s="8"/>
      <c r="D463" s="8"/>
      <c r="E463" s="8"/>
      <c r="F463" s="8"/>
      <c r="G463" s="8"/>
      <c r="H463" s="8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>
      <c r="A464" s="1"/>
      <c r="B464" s="56"/>
      <c r="C464" s="8"/>
      <c r="D464" s="8"/>
      <c r="E464" s="8"/>
      <c r="F464" s="8"/>
      <c r="G464" s="8"/>
      <c r="H464" s="8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>
      <c r="A465" s="1"/>
      <c r="B465" s="56"/>
      <c r="C465" s="8"/>
      <c r="D465" s="8"/>
      <c r="E465" s="8"/>
      <c r="F465" s="8"/>
      <c r="G465" s="8"/>
      <c r="H465" s="8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>
      <c r="A466" s="1"/>
      <c r="B466" s="56"/>
      <c r="C466" s="8"/>
      <c r="D466" s="8"/>
      <c r="E466" s="8"/>
      <c r="F466" s="8"/>
      <c r="G466" s="8"/>
      <c r="H466" s="8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>
      <c r="A467" s="1"/>
      <c r="B467" s="56"/>
      <c r="C467" s="8"/>
      <c r="D467" s="8"/>
      <c r="E467" s="8"/>
      <c r="F467" s="8"/>
      <c r="G467" s="8"/>
      <c r="H467" s="8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>
      <c r="A468" s="1"/>
      <c r="B468" s="56"/>
      <c r="C468" s="8"/>
      <c r="D468" s="8"/>
      <c r="E468" s="8"/>
      <c r="F468" s="8"/>
      <c r="G468" s="8"/>
      <c r="H468" s="8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>
      <c r="A469" s="1"/>
      <c r="B469" s="56"/>
      <c r="C469" s="8"/>
      <c r="D469" s="8"/>
      <c r="E469" s="8"/>
      <c r="F469" s="8"/>
      <c r="G469" s="8"/>
      <c r="H469" s="8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>
      <c r="A470" s="1"/>
      <c r="B470" s="56"/>
      <c r="C470" s="8"/>
      <c r="D470" s="8"/>
      <c r="E470" s="8"/>
      <c r="F470" s="8"/>
      <c r="G470" s="8"/>
      <c r="H470" s="8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>
      <c r="A471" s="1"/>
      <c r="B471" s="56"/>
      <c r="C471" s="8"/>
      <c r="D471" s="8"/>
      <c r="E471" s="8"/>
      <c r="F471" s="8"/>
      <c r="G471" s="8"/>
      <c r="H471" s="8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>
      <c r="A472" s="1"/>
      <c r="B472" s="56"/>
      <c r="C472" s="8"/>
      <c r="D472" s="8"/>
      <c r="E472" s="8"/>
      <c r="F472" s="8"/>
      <c r="G472" s="8"/>
      <c r="H472" s="8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>
      <c r="A473" s="1"/>
      <c r="B473" s="56"/>
      <c r="C473" s="8"/>
      <c r="D473" s="8"/>
      <c r="E473" s="8"/>
      <c r="F473" s="8"/>
      <c r="G473" s="8"/>
      <c r="H473" s="8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>
      <c r="A474" s="1"/>
      <c r="B474" s="56"/>
      <c r="C474" s="8"/>
      <c r="D474" s="8"/>
      <c r="E474" s="8"/>
      <c r="F474" s="8"/>
      <c r="G474" s="8"/>
      <c r="H474" s="8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>
      <c r="A475" s="1"/>
      <c r="B475" s="56"/>
      <c r="C475" s="8"/>
      <c r="D475" s="8"/>
      <c r="E475" s="8"/>
      <c r="F475" s="8"/>
      <c r="G475" s="8"/>
      <c r="H475" s="8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>
      <c r="A476" s="1"/>
      <c r="B476" s="56"/>
      <c r="C476" s="8"/>
      <c r="D476" s="8"/>
      <c r="E476" s="8"/>
      <c r="F476" s="8"/>
      <c r="G476" s="8"/>
      <c r="H476" s="8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>
      <c r="A477" s="1"/>
      <c r="B477" s="56"/>
      <c r="C477" s="8"/>
      <c r="D477" s="8"/>
      <c r="E477" s="8"/>
      <c r="F477" s="8"/>
      <c r="G477" s="8"/>
      <c r="H477" s="8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>
      <c r="A478" s="1"/>
      <c r="B478" s="56"/>
      <c r="C478" s="8"/>
      <c r="D478" s="8"/>
      <c r="E478" s="8"/>
      <c r="F478" s="8"/>
      <c r="G478" s="8"/>
      <c r="H478" s="8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>
      <c r="A479" s="1"/>
      <c r="B479" s="56"/>
      <c r="C479" s="8"/>
      <c r="D479" s="8"/>
      <c r="E479" s="8"/>
      <c r="F479" s="8"/>
      <c r="G479" s="8"/>
      <c r="H479" s="8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>
      <c r="A480" s="1"/>
      <c r="B480" s="56"/>
      <c r="C480" s="8"/>
      <c r="D480" s="8"/>
      <c r="E480" s="8"/>
      <c r="F480" s="8"/>
      <c r="G480" s="8"/>
      <c r="H480" s="8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>
      <c r="A481" s="1"/>
      <c r="B481" s="56"/>
      <c r="C481" s="8"/>
      <c r="D481" s="8"/>
      <c r="E481" s="8"/>
      <c r="F481" s="8"/>
      <c r="G481" s="8"/>
      <c r="H481" s="8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>
      <c r="A482" s="1"/>
      <c r="B482" s="56"/>
      <c r="C482" s="8"/>
      <c r="D482" s="8"/>
      <c r="E482" s="8"/>
      <c r="F482" s="8"/>
      <c r="G482" s="8"/>
      <c r="H482" s="8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>
      <c r="A483" s="1"/>
      <c r="B483" s="56"/>
      <c r="C483" s="8"/>
      <c r="D483" s="8"/>
      <c r="E483" s="8"/>
      <c r="F483" s="8"/>
      <c r="G483" s="8"/>
      <c r="H483" s="8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>
      <c r="A484" s="1"/>
      <c r="B484" s="56"/>
      <c r="C484" s="8"/>
      <c r="D484" s="8"/>
      <c r="E484" s="8"/>
      <c r="F484" s="8"/>
      <c r="G484" s="8"/>
      <c r="H484" s="8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>
      <c r="A485" s="1"/>
      <c r="B485" s="56"/>
      <c r="C485" s="8"/>
      <c r="D485" s="8"/>
      <c r="E485" s="8"/>
      <c r="F485" s="8"/>
      <c r="G485" s="8"/>
      <c r="H485" s="8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>
      <c r="A486" s="1"/>
      <c r="B486" s="56"/>
      <c r="C486" s="8"/>
      <c r="D486" s="8"/>
      <c r="E486" s="8"/>
      <c r="F486" s="8"/>
      <c r="G486" s="8"/>
      <c r="H486" s="8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>
      <c r="A487" s="1"/>
      <c r="B487" s="56"/>
      <c r="C487" s="8"/>
      <c r="D487" s="8"/>
      <c r="E487" s="8"/>
      <c r="F487" s="8"/>
      <c r="G487" s="8"/>
      <c r="H487" s="8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>
      <c r="A488" s="1"/>
      <c r="B488" s="56"/>
      <c r="C488" s="8"/>
      <c r="D488" s="8"/>
      <c r="E488" s="8"/>
      <c r="F488" s="8"/>
      <c r="G488" s="8"/>
      <c r="H488" s="8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>
      <c r="A489" s="1"/>
      <c r="B489" s="56"/>
      <c r="C489" s="8"/>
      <c r="D489" s="8"/>
      <c r="E489" s="8"/>
      <c r="F489" s="8"/>
      <c r="G489" s="8"/>
      <c r="H489" s="8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>
      <c r="A490" s="1"/>
      <c r="B490" s="56"/>
      <c r="C490" s="8"/>
      <c r="D490" s="8"/>
      <c r="E490" s="8"/>
      <c r="F490" s="8"/>
      <c r="G490" s="8"/>
      <c r="H490" s="8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>
      <c r="A491" s="1"/>
      <c r="B491" s="56"/>
      <c r="C491" s="8"/>
      <c r="D491" s="8"/>
      <c r="E491" s="8"/>
      <c r="F491" s="8"/>
      <c r="G491" s="8"/>
      <c r="H491" s="8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>
      <c r="A492" s="1"/>
      <c r="B492" s="56"/>
      <c r="C492" s="8"/>
      <c r="D492" s="8"/>
      <c r="E492" s="8"/>
      <c r="F492" s="8"/>
      <c r="G492" s="8"/>
      <c r="H492" s="8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>
      <c r="A493" s="1"/>
      <c r="B493" s="56"/>
      <c r="C493" s="8"/>
      <c r="D493" s="8"/>
      <c r="E493" s="8"/>
      <c r="F493" s="8"/>
      <c r="G493" s="8"/>
      <c r="H493" s="8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>
      <c r="A494" s="1"/>
      <c r="B494" s="56"/>
      <c r="C494" s="8"/>
      <c r="D494" s="8"/>
      <c r="E494" s="8"/>
      <c r="F494" s="8"/>
      <c r="G494" s="8"/>
      <c r="H494" s="8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>
      <c r="A495" s="1"/>
      <c r="B495" s="56"/>
      <c r="C495" s="8"/>
      <c r="D495" s="8"/>
      <c r="E495" s="8"/>
      <c r="F495" s="8"/>
      <c r="G495" s="8"/>
      <c r="H495" s="8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>
      <c r="A496" s="1"/>
      <c r="B496" s="56"/>
      <c r="C496" s="8"/>
      <c r="D496" s="8"/>
      <c r="E496" s="8"/>
      <c r="F496" s="8"/>
      <c r="G496" s="8"/>
      <c r="H496" s="8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>
      <c r="A497" s="1"/>
      <c r="B497" s="56"/>
      <c r="C497" s="8"/>
      <c r="D497" s="8"/>
      <c r="E497" s="8"/>
      <c r="F497" s="8"/>
      <c r="G497" s="8"/>
      <c r="H497" s="8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>
      <c r="A498" s="1"/>
      <c r="B498" s="56"/>
      <c r="C498" s="8"/>
      <c r="D498" s="8"/>
      <c r="E498" s="8"/>
      <c r="F498" s="8"/>
      <c r="G498" s="8"/>
      <c r="H498" s="8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>
      <c r="A499" s="1"/>
      <c r="B499" s="56"/>
      <c r="C499" s="8"/>
      <c r="D499" s="8"/>
      <c r="E499" s="8"/>
      <c r="F499" s="8"/>
      <c r="G499" s="8"/>
      <c r="H499" s="8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>
      <c r="A500" s="1"/>
      <c r="B500" s="56"/>
      <c r="C500" s="8"/>
      <c r="D500" s="8"/>
      <c r="E500" s="8"/>
      <c r="F500" s="8"/>
      <c r="G500" s="8"/>
      <c r="H500" s="8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>
      <c r="A501" s="1"/>
      <c r="B501" s="56"/>
      <c r="C501" s="8"/>
      <c r="D501" s="8"/>
      <c r="E501" s="8"/>
      <c r="F501" s="8"/>
      <c r="G501" s="8"/>
      <c r="H501" s="8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>
      <c r="A502" s="1"/>
      <c r="B502" s="56"/>
      <c r="C502" s="8"/>
      <c r="D502" s="8"/>
      <c r="E502" s="8"/>
      <c r="F502" s="8"/>
      <c r="G502" s="8"/>
      <c r="H502" s="8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>
      <c r="A503" s="1"/>
      <c r="B503" s="56"/>
      <c r="C503" s="8"/>
      <c r="D503" s="8"/>
      <c r="E503" s="8"/>
      <c r="F503" s="8"/>
      <c r="G503" s="8"/>
      <c r="H503" s="8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>
      <c r="A504" s="1"/>
      <c r="B504" s="56"/>
      <c r="C504" s="8"/>
      <c r="D504" s="8"/>
      <c r="E504" s="8"/>
      <c r="F504" s="8"/>
      <c r="G504" s="8"/>
      <c r="H504" s="8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>
      <c r="A505" s="1"/>
      <c r="B505" s="56"/>
      <c r="C505" s="8"/>
      <c r="D505" s="8"/>
      <c r="E505" s="8"/>
      <c r="F505" s="8"/>
      <c r="G505" s="8"/>
      <c r="H505" s="8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>
      <c r="A506" s="1"/>
      <c r="B506" s="56"/>
      <c r="C506" s="8"/>
      <c r="D506" s="8"/>
      <c r="E506" s="8"/>
      <c r="F506" s="8"/>
      <c r="G506" s="8"/>
      <c r="H506" s="8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>
      <c r="A507" s="1"/>
      <c r="B507" s="56"/>
      <c r="C507" s="8"/>
      <c r="D507" s="8"/>
      <c r="E507" s="8"/>
      <c r="F507" s="8"/>
      <c r="G507" s="8"/>
      <c r="H507" s="8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>
      <c r="A508" s="1"/>
      <c r="B508" s="56"/>
      <c r="C508" s="8"/>
      <c r="D508" s="8"/>
      <c r="E508" s="8"/>
      <c r="F508" s="8"/>
      <c r="G508" s="8"/>
      <c r="H508" s="8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>
      <c r="A509" s="1"/>
      <c r="B509" s="56"/>
      <c r="C509" s="8"/>
      <c r="D509" s="8"/>
      <c r="E509" s="8"/>
      <c r="F509" s="8"/>
      <c r="G509" s="8"/>
      <c r="H509" s="8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>
      <c r="A510" s="1"/>
      <c r="B510" s="56"/>
      <c r="C510" s="8"/>
      <c r="D510" s="8"/>
      <c r="E510" s="8"/>
      <c r="F510" s="8"/>
      <c r="G510" s="8"/>
      <c r="H510" s="8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>
      <c r="A511" s="1"/>
      <c r="B511" s="56"/>
      <c r="C511" s="8"/>
      <c r="D511" s="8"/>
      <c r="E511" s="8"/>
      <c r="F511" s="8"/>
      <c r="G511" s="8"/>
      <c r="H511" s="8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>
      <c r="A512" s="1"/>
      <c r="B512" s="56"/>
      <c r="C512" s="8"/>
      <c r="D512" s="8"/>
      <c r="E512" s="8"/>
      <c r="F512" s="8"/>
      <c r="G512" s="8"/>
      <c r="H512" s="8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>
      <c r="A513" s="1"/>
      <c r="B513" s="56"/>
      <c r="C513" s="8"/>
      <c r="D513" s="8"/>
      <c r="E513" s="8"/>
      <c r="F513" s="8"/>
      <c r="G513" s="8"/>
      <c r="H513" s="8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>
      <c r="A514" s="1"/>
      <c r="B514" s="56"/>
      <c r="C514" s="8"/>
      <c r="D514" s="8"/>
      <c r="E514" s="8"/>
      <c r="F514" s="8"/>
      <c r="G514" s="8"/>
      <c r="H514" s="8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>
      <c r="A515" s="1"/>
      <c r="B515" s="56"/>
      <c r="C515" s="8"/>
      <c r="D515" s="8"/>
      <c r="E515" s="8"/>
      <c r="F515" s="8"/>
      <c r="G515" s="8"/>
      <c r="H515" s="8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>
      <c r="A516" s="1"/>
      <c r="B516" s="56"/>
      <c r="C516" s="8"/>
      <c r="D516" s="8"/>
      <c r="E516" s="8"/>
      <c r="F516" s="8"/>
      <c r="G516" s="8"/>
      <c r="H516" s="8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>
      <c r="A517" s="1"/>
      <c r="B517" s="56"/>
      <c r="C517" s="8"/>
      <c r="D517" s="8"/>
      <c r="E517" s="8"/>
      <c r="F517" s="8"/>
      <c r="G517" s="8"/>
      <c r="H517" s="8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>
      <c r="A518" s="1"/>
      <c r="B518" s="56"/>
      <c r="C518" s="8"/>
      <c r="D518" s="8"/>
      <c r="E518" s="8"/>
      <c r="F518" s="8"/>
      <c r="G518" s="8"/>
      <c r="H518" s="8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>
      <c r="A519" s="1"/>
      <c r="B519" s="56"/>
      <c r="C519" s="8"/>
      <c r="D519" s="8"/>
      <c r="E519" s="8"/>
      <c r="F519" s="8"/>
      <c r="G519" s="8"/>
      <c r="H519" s="8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>
      <c r="A520" s="1"/>
      <c r="B520" s="56"/>
      <c r="C520" s="8"/>
      <c r="D520" s="8"/>
      <c r="E520" s="8"/>
      <c r="F520" s="8"/>
      <c r="G520" s="8"/>
      <c r="H520" s="8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>
      <c r="A521" s="1"/>
      <c r="B521" s="56"/>
      <c r="C521" s="8"/>
      <c r="D521" s="8"/>
      <c r="E521" s="8"/>
      <c r="F521" s="8"/>
      <c r="G521" s="8"/>
      <c r="H521" s="8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>
      <c r="A522" s="1"/>
      <c r="B522" s="56"/>
      <c r="C522" s="8"/>
      <c r="D522" s="8"/>
      <c r="E522" s="8"/>
      <c r="F522" s="8"/>
      <c r="G522" s="8"/>
      <c r="H522" s="8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>
      <c r="A523" s="1"/>
      <c r="B523" s="56"/>
      <c r="C523" s="8"/>
      <c r="D523" s="8"/>
      <c r="E523" s="8"/>
      <c r="F523" s="8"/>
      <c r="G523" s="8"/>
      <c r="H523" s="8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>
      <c r="A524" s="1"/>
      <c r="B524" s="56"/>
      <c r="C524" s="8"/>
      <c r="D524" s="8"/>
      <c r="E524" s="8"/>
      <c r="F524" s="8"/>
      <c r="G524" s="8"/>
      <c r="H524" s="8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>
      <c r="A525" s="1"/>
      <c r="B525" s="56"/>
      <c r="C525" s="8"/>
      <c r="D525" s="8"/>
      <c r="E525" s="8"/>
      <c r="F525" s="8"/>
      <c r="G525" s="8"/>
      <c r="H525" s="8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>
      <c r="A526" s="1"/>
      <c r="B526" s="56"/>
      <c r="C526" s="8"/>
      <c r="D526" s="8"/>
      <c r="E526" s="8"/>
      <c r="F526" s="8"/>
      <c r="G526" s="8"/>
      <c r="H526" s="8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>
      <c r="A527" s="1"/>
      <c r="B527" s="56"/>
      <c r="C527" s="8"/>
      <c r="D527" s="8"/>
      <c r="E527" s="8"/>
      <c r="F527" s="8"/>
      <c r="G527" s="8"/>
      <c r="H527" s="8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>
      <c r="A528" s="1"/>
      <c r="B528" s="56"/>
      <c r="C528" s="8"/>
      <c r="D528" s="8"/>
      <c r="E528" s="8"/>
      <c r="F528" s="8"/>
      <c r="G528" s="8"/>
      <c r="H528" s="8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>
      <c r="A529" s="1"/>
      <c r="B529" s="56"/>
      <c r="C529" s="8"/>
      <c r="D529" s="8"/>
      <c r="E529" s="8"/>
      <c r="F529" s="8"/>
      <c r="G529" s="8"/>
      <c r="H529" s="8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>
      <c r="A530" s="1"/>
      <c r="B530" s="56"/>
      <c r="C530" s="8"/>
      <c r="D530" s="8"/>
      <c r="E530" s="8"/>
      <c r="F530" s="8"/>
      <c r="G530" s="8"/>
      <c r="H530" s="8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>
      <c r="A531" s="1"/>
      <c r="B531" s="56"/>
      <c r="C531" s="8"/>
      <c r="D531" s="8"/>
      <c r="E531" s="8"/>
      <c r="F531" s="8"/>
      <c r="G531" s="8"/>
      <c r="H531" s="8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>
      <c r="A532" s="1"/>
      <c r="B532" s="56"/>
      <c r="C532" s="8"/>
      <c r="D532" s="8"/>
      <c r="E532" s="8"/>
      <c r="F532" s="8"/>
      <c r="G532" s="8"/>
      <c r="H532" s="8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>
      <c r="A533" s="1"/>
      <c r="B533" s="56"/>
      <c r="C533" s="8"/>
      <c r="D533" s="8"/>
      <c r="E533" s="8"/>
      <c r="F533" s="8"/>
      <c r="G533" s="8"/>
      <c r="H533" s="8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>
      <c r="A534" s="1"/>
      <c r="B534" s="56"/>
      <c r="C534" s="8"/>
      <c r="D534" s="8"/>
      <c r="E534" s="8"/>
      <c r="F534" s="8"/>
      <c r="G534" s="8"/>
      <c r="H534" s="8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>
      <c r="A535" s="1"/>
      <c r="B535" s="56"/>
      <c r="C535" s="8"/>
      <c r="D535" s="8"/>
      <c r="E535" s="8"/>
      <c r="F535" s="8"/>
      <c r="G535" s="8"/>
      <c r="H535" s="8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>
      <c r="A536" s="1"/>
      <c r="B536" s="56"/>
      <c r="C536" s="8"/>
      <c r="D536" s="8"/>
      <c r="E536" s="8"/>
      <c r="F536" s="8"/>
      <c r="G536" s="8"/>
      <c r="H536" s="8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>
      <c r="A537" s="1"/>
      <c r="B537" s="56"/>
      <c r="C537" s="8"/>
      <c r="D537" s="8"/>
      <c r="E537" s="8"/>
      <c r="F537" s="8"/>
      <c r="G537" s="8"/>
      <c r="H537" s="8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>
      <c r="A538" s="1"/>
      <c r="B538" s="56"/>
      <c r="C538" s="8"/>
      <c r="D538" s="8"/>
      <c r="E538" s="8"/>
      <c r="F538" s="8"/>
      <c r="G538" s="8"/>
      <c r="H538" s="8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>
      <c r="A539" s="1"/>
      <c r="B539" s="56"/>
      <c r="C539" s="8"/>
      <c r="D539" s="8"/>
      <c r="E539" s="8"/>
      <c r="F539" s="8"/>
      <c r="G539" s="8"/>
      <c r="H539" s="8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>
      <c r="A540" s="1"/>
      <c r="B540" s="56"/>
      <c r="C540" s="8"/>
      <c r="D540" s="8"/>
      <c r="E540" s="8"/>
      <c r="F540" s="8"/>
      <c r="G540" s="8"/>
      <c r="H540" s="8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>
      <c r="A541" s="1"/>
      <c r="B541" s="56"/>
      <c r="C541" s="8"/>
      <c r="D541" s="8"/>
      <c r="E541" s="8"/>
      <c r="F541" s="8"/>
      <c r="G541" s="8"/>
      <c r="H541" s="8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>
      <c r="A542" s="1"/>
      <c r="B542" s="56"/>
      <c r="C542" s="8"/>
      <c r="D542" s="8"/>
      <c r="E542" s="8"/>
      <c r="F542" s="8"/>
      <c r="G542" s="8"/>
      <c r="H542" s="8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>
      <c r="A543" s="1"/>
      <c r="B543" s="56"/>
      <c r="C543" s="8"/>
      <c r="D543" s="8"/>
      <c r="E543" s="8"/>
      <c r="F543" s="8"/>
      <c r="G543" s="8"/>
      <c r="H543" s="8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>
      <c r="A544" s="1"/>
      <c r="B544" s="56"/>
      <c r="C544" s="8"/>
      <c r="D544" s="8"/>
      <c r="E544" s="8"/>
      <c r="F544" s="8"/>
      <c r="G544" s="8"/>
      <c r="H544" s="8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>
      <c r="A545" s="1"/>
      <c r="B545" s="56"/>
      <c r="C545" s="8"/>
      <c r="D545" s="8"/>
      <c r="E545" s="8"/>
      <c r="F545" s="8"/>
      <c r="G545" s="8"/>
      <c r="H545" s="8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>
      <c r="A546" s="1"/>
      <c r="B546" s="56"/>
      <c r="C546" s="8"/>
      <c r="D546" s="8"/>
      <c r="E546" s="8"/>
      <c r="F546" s="8"/>
      <c r="G546" s="8"/>
      <c r="H546" s="8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>
      <c r="A547" s="1"/>
      <c r="B547" s="56"/>
      <c r="C547" s="8"/>
      <c r="D547" s="8"/>
      <c r="E547" s="8"/>
      <c r="F547" s="8"/>
      <c r="G547" s="8"/>
      <c r="H547" s="8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>
      <c r="A548" s="1"/>
      <c r="B548" s="56"/>
      <c r="C548" s="8"/>
      <c r="D548" s="8"/>
      <c r="E548" s="8"/>
      <c r="F548" s="8"/>
      <c r="G548" s="8"/>
      <c r="H548" s="8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>
      <c r="A549" s="1"/>
      <c r="B549" s="56"/>
      <c r="C549" s="8"/>
      <c r="D549" s="8"/>
      <c r="E549" s="8"/>
      <c r="F549" s="8"/>
      <c r="G549" s="8"/>
      <c r="H549" s="8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>
      <c r="A550" s="1"/>
      <c r="B550" s="56"/>
      <c r="C550" s="8"/>
      <c r="D550" s="8"/>
      <c r="E550" s="8"/>
      <c r="F550" s="8"/>
      <c r="G550" s="8"/>
      <c r="H550" s="8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>
      <c r="A551" s="1"/>
      <c r="B551" s="56"/>
      <c r="C551" s="8"/>
      <c r="D551" s="8"/>
      <c r="E551" s="8"/>
      <c r="F551" s="8"/>
      <c r="G551" s="8"/>
      <c r="H551" s="8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>
      <c r="A552" s="1"/>
      <c r="B552" s="56"/>
      <c r="C552" s="8"/>
      <c r="D552" s="8"/>
      <c r="E552" s="8"/>
      <c r="F552" s="8"/>
      <c r="G552" s="8"/>
      <c r="H552" s="8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>
      <c r="A553" s="1"/>
      <c r="B553" s="56"/>
      <c r="C553" s="8"/>
      <c r="D553" s="8"/>
      <c r="E553" s="8"/>
      <c r="F553" s="8"/>
      <c r="G553" s="8"/>
      <c r="H553" s="8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>
      <c r="A554" s="1"/>
      <c r="B554" s="56"/>
      <c r="C554" s="8"/>
      <c r="D554" s="8"/>
      <c r="E554" s="8"/>
      <c r="F554" s="8"/>
      <c r="G554" s="8"/>
      <c r="H554" s="8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>
      <c r="A555" s="1"/>
      <c r="B555" s="56"/>
      <c r="C555" s="8"/>
      <c r="D555" s="8"/>
      <c r="E555" s="8"/>
      <c r="F555" s="8"/>
      <c r="G555" s="8"/>
      <c r="H555" s="8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>
      <c r="A556" s="1"/>
      <c r="B556" s="56"/>
      <c r="C556" s="8"/>
      <c r="D556" s="8"/>
      <c r="E556" s="8"/>
      <c r="F556" s="8"/>
      <c r="G556" s="8"/>
      <c r="H556" s="8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>
      <c r="A557" s="1"/>
      <c r="B557" s="56"/>
      <c r="C557" s="8"/>
      <c r="D557" s="8"/>
      <c r="E557" s="8"/>
      <c r="F557" s="8"/>
      <c r="G557" s="8"/>
      <c r="H557" s="8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>
      <c r="A558" s="1"/>
      <c r="B558" s="56"/>
      <c r="C558" s="8"/>
      <c r="D558" s="8"/>
      <c r="E558" s="8"/>
      <c r="F558" s="8"/>
      <c r="G558" s="8"/>
      <c r="H558" s="8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>
      <c r="A559" s="1"/>
      <c r="B559" s="56"/>
      <c r="C559" s="8"/>
      <c r="D559" s="8"/>
      <c r="E559" s="8"/>
      <c r="F559" s="8"/>
      <c r="G559" s="8"/>
      <c r="H559" s="8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>
      <c r="A560" s="1"/>
      <c r="B560" s="56"/>
      <c r="C560" s="8"/>
      <c r="D560" s="8"/>
      <c r="E560" s="8"/>
      <c r="F560" s="8"/>
      <c r="G560" s="8"/>
      <c r="H560" s="8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>
      <c r="A561" s="1"/>
      <c r="B561" s="56"/>
      <c r="C561" s="8"/>
      <c r="D561" s="8"/>
      <c r="E561" s="8"/>
      <c r="F561" s="8"/>
      <c r="G561" s="8"/>
      <c r="H561" s="8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>
      <c r="A562" s="1"/>
      <c r="B562" s="56"/>
      <c r="C562" s="8"/>
      <c r="D562" s="8"/>
      <c r="E562" s="8"/>
      <c r="F562" s="8"/>
      <c r="G562" s="8"/>
      <c r="H562" s="8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>
      <c r="A563" s="1"/>
      <c r="B563" s="56"/>
      <c r="C563" s="8"/>
      <c r="D563" s="8"/>
      <c r="E563" s="8"/>
      <c r="F563" s="8"/>
      <c r="G563" s="8"/>
      <c r="H563" s="8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>
      <c r="A564" s="1"/>
      <c r="B564" s="56"/>
      <c r="C564" s="8"/>
      <c r="D564" s="8"/>
      <c r="E564" s="8"/>
      <c r="F564" s="8"/>
      <c r="G564" s="8"/>
      <c r="H564" s="8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>
      <c r="A565" s="1"/>
      <c r="B565" s="56"/>
      <c r="C565" s="8"/>
      <c r="D565" s="8"/>
      <c r="E565" s="8"/>
      <c r="F565" s="8"/>
      <c r="G565" s="8"/>
      <c r="H565" s="8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>
      <c r="A566" s="1"/>
      <c r="B566" s="56"/>
      <c r="C566" s="8"/>
      <c r="D566" s="8"/>
      <c r="E566" s="8"/>
      <c r="F566" s="8"/>
      <c r="G566" s="8"/>
      <c r="H566" s="8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>
      <c r="A567" s="1"/>
      <c r="B567" s="56"/>
      <c r="C567" s="8"/>
      <c r="D567" s="8"/>
      <c r="E567" s="8"/>
      <c r="F567" s="8"/>
      <c r="G567" s="8"/>
      <c r="H567" s="8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>
      <c r="A568" s="1"/>
      <c r="B568" s="56"/>
      <c r="C568" s="8"/>
      <c r="D568" s="8"/>
      <c r="E568" s="8"/>
      <c r="F568" s="8"/>
      <c r="G568" s="8"/>
      <c r="H568" s="8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>
      <c r="A569" s="1"/>
      <c r="B569" s="56"/>
      <c r="C569" s="8"/>
      <c r="D569" s="8"/>
      <c r="E569" s="8"/>
      <c r="F569" s="8"/>
      <c r="G569" s="8"/>
      <c r="H569" s="8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>
      <c r="A570" s="1"/>
      <c r="B570" s="56"/>
      <c r="C570" s="8"/>
      <c r="D570" s="8"/>
      <c r="E570" s="8"/>
      <c r="F570" s="8"/>
      <c r="G570" s="8"/>
      <c r="H570" s="8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>
      <c r="A571" s="1"/>
      <c r="B571" s="56"/>
      <c r="C571" s="8"/>
      <c r="D571" s="8"/>
      <c r="E571" s="8"/>
      <c r="F571" s="8"/>
      <c r="G571" s="8"/>
      <c r="H571" s="8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>
      <c r="A572" s="1"/>
      <c r="B572" s="56"/>
      <c r="C572" s="8"/>
      <c r="D572" s="8"/>
      <c r="E572" s="8"/>
      <c r="F572" s="8"/>
      <c r="G572" s="8"/>
      <c r="H572" s="8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>
      <c r="A573" s="1"/>
      <c r="B573" s="56"/>
      <c r="C573" s="8"/>
      <c r="D573" s="8"/>
      <c r="E573" s="8"/>
      <c r="F573" s="8"/>
      <c r="G573" s="8"/>
      <c r="H573" s="8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>
      <c r="A574" s="1"/>
      <c r="B574" s="56"/>
      <c r="C574" s="8"/>
      <c r="D574" s="8"/>
      <c r="E574" s="8"/>
      <c r="F574" s="8"/>
      <c r="G574" s="8"/>
      <c r="H574" s="8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>
      <c r="A575" s="1"/>
      <c r="B575" s="56"/>
      <c r="C575" s="8"/>
      <c r="D575" s="8"/>
      <c r="E575" s="8"/>
      <c r="F575" s="8"/>
      <c r="G575" s="8"/>
      <c r="H575" s="8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>
      <c r="A576" s="1"/>
      <c r="B576" s="56"/>
      <c r="C576" s="8"/>
      <c r="D576" s="8"/>
      <c r="E576" s="8"/>
      <c r="F576" s="8"/>
      <c r="G576" s="8"/>
      <c r="H576" s="8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>
      <c r="A577" s="1"/>
      <c r="B577" s="56"/>
      <c r="C577" s="8"/>
      <c r="D577" s="8"/>
      <c r="E577" s="8"/>
      <c r="F577" s="8"/>
      <c r="G577" s="8"/>
      <c r="H577" s="8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>
      <c r="A578" s="1"/>
      <c r="B578" s="56"/>
      <c r="C578" s="8"/>
      <c r="D578" s="8"/>
      <c r="E578" s="8"/>
      <c r="F578" s="8"/>
      <c r="G578" s="8"/>
      <c r="H578" s="8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>
      <c r="A579" s="1"/>
      <c r="B579" s="56"/>
      <c r="C579" s="8"/>
      <c r="D579" s="8"/>
      <c r="E579" s="8"/>
      <c r="F579" s="8"/>
      <c r="G579" s="8"/>
      <c r="H579" s="8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>
      <c r="A580" s="1"/>
      <c r="B580" s="56"/>
      <c r="C580" s="8"/>
      <c r="D580" s="8"/>
      <c r="E580" s="8"/>
      <c r="F580" s="8"/>
      <c r="G580" s="8"/>
      <c r="H580" s="8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>
      <c r="A581" s="1"/>
      <c r="B581" s="56"/>
      <c r="C581" s="8"/>
      <c r="D581" s="8"/>
      <c r="E581" s="8"/>
      <c r="F581" s="8"/>
      <c r="G581" s="8"/>
      <c r="H581" s="8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>
      <c r="A582" s="1"/>
      <c r="B582" s="56"/>
      <c r="C582" s="8"/>
      <c r="D582" s="8"/>
      <c r="E582" s="8"/>
      <c r="F582" s="8"/>
      <c r="G582" s="8"/>
      <c r="H582" s="8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>
      <c r="A583" s="1"/>
      <c r="B583" s="56"/>
      <c r="C583" s="8"/>
      <c r="D583" s="8"/>
      <c r="E583" s="8"/>
      <c r="F583" s="8"/>
      <c r="G583" s="8"/>
      <c r="H583" s="8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>
      <c r="A584" s="1"/>
      <c r="B584" s="56"/>
      <c r="C584" s="8"/>
      <c r="D584" s="8"/>
      <c r="E584" s="8"/>
      <c r="F584" s="8"/>
      <c r="G584" s="8"/>
      <c r="H584" s="8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>
      <c r="A585" s="1"/>
      <c r="B585" s="56"/>
      <c r="C585" s="8"/>
      <c r="D585" s="8"/>
      <c r="E585" s="8"/>
      <c r="F585" s="8"/>
      <c r="G585" s="8"/>
      <c r="H585" s="8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>
      <c r="A586" s="1"/>
      <c r="B586" s="56"/>
      <c r="C586" s="8"/>
      <c r="D586" s="8"/>
      <c r="E586" s="8"/>
      <c r="F586" s="8"/>
      <c r="G586" s="8"/>
      <c r="H586" s="8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>
      <c r="A587" s="1"/>
      <c r="B587" s="56"/>
      <c r="C587" s="8"/>
      <c r="D587" s="8"/>
      <c r="E587" s="8"/>
      <c r="F587" s="8"/>
      <c r="G587" s="8"/>
      <c r="H587" s="8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>
      <c r="A588" s="1"/>
      <c r="B588" s="56"/>
      <c r="C588" s="8"/>
      <c r="D588" s="8"/>
      <c r="E588" s="8"/>
      <c r="F588" s="8"/>
      <c r="G588" s="8"/>
      <c r="H588" s="8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>
      <c r="A589" s="1"/>
      <c r="B589" s="56"/>
      <c r="C589" s="8"/>
      <c r="D589" s="8"/>
      <c r="E589" s="8"/>
      <c r="F589" s="8"/>
      <c r="G589" s="8"/>
      <c r="H589" s="8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>
      <c r="A590" s="1"/>
      <c r="B590" s="56"/>
      <c r="C590" s="8"/>
      <c r="D590" s="8"/>
      <c r="E590" s="8"/>
      <c r="F590" s="8"/>
      <c r="G590" s="8"/>
      <c r="H590" s="8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>
      <c r="A591" s="1"/>
      <c r="B591" s="56"/>
      <c r="C591" s="8"/>
      <c r="D591" s="8"/>
      <c r="E591" s="8"/>
      <c r="F591" s="8"/>
      <c r="G591" s="8"/>
      <c r="H591" s="8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>
      <c r="A592" s="1"/>
      <c r="B592" s="56"/>
      <c r="C592" s="8"/>
      <c r="D592" s="8"/>
      <c r="E592" s="8"/>
      <c r="F592" s="8"/>
      <c r="G592" s="8"/>
      <c r="H592" s="8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>
      <c r="A593" s="1"/>
      <c r="B593" s="56"/>
      <c r="C593" s="8"/>
      <c r="D593" s="8"/>
      <c r="E593" s="8"/>
      <c r="F593" s="8"/>
      <c r="G593" s="8"/>
      <c r="H593" s="8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>
      <c r="A594" s="1"/>
      <c r="B594" s="56"/>
      <c r="C594" s="8"/>
      <c r="D594" s="8"/>
      <c r="E594" s="8"/>
      <c r="F594" s="8"/>
      <c r="G594" s="8"/>
      <c r="H594" s="8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>
      <c r="A595" s="1"/>
      <c r="B595" s="56"/>
      <c r="C595" s="8"/>
      <c r="D595" s="8"/>
      <c r="E595" s="8"/>
      <c r="F595" s="8"/>
      <c r="G595" s="8"/>
      <c r="H595" s="8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>
      <c r="A596" s="1"/>
      <c r="B596" s="56"/>
      <c r="C596" s="8"/>
      <c r="D596" s="8"/>
      <c r="E596" s="8"/>
      <c r="F596" s="8"/>
      <c r="G596" s="8"/>
      <c r="H596" s="8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>
      <c r="A597" s="1"/>
      <c r="B597" s="56"/>
      <c r="C597" s="8"/>
      <c r="D597" s="8"/>
      <c r="E597" s="8"/>
      <c r="F597" s="8"/>
      <c r="G597" s="8"/>
      <c r="H597" s="8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>
      <c r="A598" s="1"/>
      <c r="B598" s="56"/>
      <c r="C598" s="8"/>
      <c r="D598" s="8"/>
      <c r="E598" s="8"/>
      <c r="F598" s="8"/>
      <c r="G598" s="8"/>
      <c r="H598" s="8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>
      <c r="A599" s="1"/>
      <c r="B599" s="56"/>
      <c r="C599" s="8"/>
      <c r="D599" s="8"/>
      <c r="E599" s="8"/>
      <c r="F599" s="8"/>
      <c r="G599" s="8"/>
      <c r="H599" s="8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>
      <c r="A600" s="1"/>
      <c r="B600" s="56"/>
      <c r="C600" s="8"/>
      <c r="D600" s="8"/>
      <c r="E600" s="8"/>
      <c r="F600" s="8"/>
      <c r="G600" s="8"/>
      <c r="H600" s="8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>
      <c r="A601" s="1"/>
      <c r="B601" s="56"/>
      <c r="C601" s="8"/>
      <c r="D601" s="8"/>
      <c r="E601" s="8"/>
      <c r="F601" s="8"/>
      <c r="G601" s="8"/>
      <c r="H601" s="8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>
      <c r="A602" s="1"/>
      <c r="B602" s="56"/>
      <c r="C602" s="8"/>
      <c r="D602" s="8"/>
      <c r="E602" s="8"/>
      <c r="F602" s="8"/>
      <c r="G602" s="8"/>
      <c r="H602" s="8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>
      <c r="A603" s="1"/>
      <c r="B603" s="56"/>
      <c r="C603" s="8"/>
      <c r="D603" s="8"/>
      <c r="E603" s="8"/>
      <c r="F603" s="8"/>
      <c r="G603" s="8"/>
      <c r="H603" s="8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>
      <c r="A604" s="1"/>
      <c r="B604" s="56"/>
      <c r="C604" s="8"/>
      <c r="D604" s="8"/>
      <c r="E604" s="8"/>
      <c r="F604" s="8"/>
      <c r="G604" s="8"/>
      <c r="H604" s="8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>
      <c r="A605" s="1"/>
      <c r="B605" s="56"/>
      <c r="C605" s="8"/>
      <c r="D605" s="8"/>
      <c r="E605" s="8"/>
      <c r="F605" s="8"/>
      <c r="G605" s="8"/>
      <c r="H605" s="8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>
      <c r="A606" s="1"/>
      <c r="B606" s="56"/>
      <c r="C606" s="8"/>
      <c r="D606" s="8"/>
      <c r="E606" s="8"/>
      <c r="F606" s="8"/>
      <c r="G606" s="8"/>
      <c r="H606" s="8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>
      <c r="A607" s="1"/>
      <c r="B607" s="56"/>
      <c r="C607" s="8"/>
      <c r="D607" s="8"/>
      <c r="E607" s="8"/>
      <c r="F607" s="8"/>
      <c r="G607" s="8"/>
      <c r="H607" s="8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>
      <c r="A608" s="1"/>
      <c r="B608" s="56"/>
      <c r="C608" s="8"/>
      <c r="D608" s="8"/>
      <c r="E608" s="8"/>
      <c r="F608" s="8"/>
      <c r="G608" s="8"/>
      <c r="H608" s="8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>
      <c r="A609" s="1"/>
      <c r="B609" s="56"/>
      <c r="C609" s="8"/>
      <c r="D609" s="8"/>
      <c r="E609" s="8"/>
      <c r="F609" s="8"/>
      <c r="G609" s="8"/>
      <c r="H609" s="8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>
      <c r="A610" s="1"/>
      <c r="B610" s="56"/>
      <c r="C610" s="8"/>
      <c r="D610" s="8"/>
      <c r="E610" s="8"/>
      <c r="F610" s="8"/>
      <c r="G610" s="8"/>
      <c r="H610" s="8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>
      <c r="A611" s="1"/>
      <c r="B611" s="56"/>
      <c r="C611" s="8"/>
      <c r="D611" s="8"/>
      <c r="E611" s="8"/>
      <c r="F611" s="8"/>
      <c r="G611" s="8"/>
      <c r="H611" s="8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>
      <c r="A612" s="1"/>
      <c r="B612" s="56"/>
      <c r="C612" s="8"/>
      <c r="D612" s="8"/>
      <c r="E612" s="8"/>
      <c r="F612" s="8"/>
      <c r="G612" s="8"/>
      <c r="H612" s="8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>
      <c r="A613" s="1"/>
      <c r="B613" s="56"/>
      <c r="C613" s="8"/>
      <c r="D613" s="8"/>
      <c r="E613" s="8"/>
      <c r="F613" s="8"/>
      <c r="G613" s="8"/>
      <c r="H613" s="8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>
      <c r="A614" s="1"/>
      <c r="B614" s="56"/>
      <c r="C614" s="8"/>
      <c r="D614" s="8"/>
      <c r="E614" s="8"/>
      <c r="F614" s="8"/>
      <c r="G614" s="8"/>
      <c r="H614" s="8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>
      <c r="A615" s="1"/>
      <c r="B615" s="56"/>
      <c r="C615" s="8"/>
      <c r="D615" s="8"/>
      <c r="E615" s="8"/>
      <c r="F615" s="8"/>
      <c r="G615" s="8"/>
      <c r="H615" s="8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>
      <c r="A616" s="1"/>
      <c r="B616" s="56"/>
      <c r="C616" s="8"/>
      <c r="D616" s="8"/>
      <c r="E616" s="8"/>
      <c r="F616" s="8"/>
      <c r="G616" s="8"/>
      <c r="H616" s="8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>
      <c r="A617" s="1"/>
      <c r="B617" s="56"/>
      <c r="C617" s="8"/>
      <c r="D617" s="8"/>
      <c r="E617" s="8"/>
      <c r="F617" s="8"/>
      <c r="G617" s="8"/>
      <c r="H617" s="8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>
      <c r="A618" s="1"/>
      <c r="B618" s="56"/>
      <c r="C618" s="8"/>
      <c r="D618" s="8"/>
      <c r="E618" s="8"/>
      <c r="F618" s="8"/>
      <c r="G618" s="8"/>
      <c r="H618" s="8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>
      <c r="A619" s="1"/>
      <c r="B619" s="56"/>
      <c r="C619" s="8"/>
      <c r="D619" s="8"/>
      <c r="E619" s="8"/>
      <c r="F619" s="8"/>
      <c r="G619" s="8"/>
      <c r="H619" s="8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>
      <c r="A620" s="1"/>
      <c r="B620" s="56"/>
      <c r="C620" s="8"/>
      <c r="D620" s="8"/>
      <c r="E620" s="8"/>
      <c r="F620" s="8"/>
      <c r="G620" s="8"/>
      <c r="H620" s="8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>
      <c r="A621" s="1"/>
      <c r="B621" s="56"/>
      <c r="C621" s="8"/>
      <c r="D621" s="8"/>
      <c r="E621" s="8"/>
      <c r="F621" s="8"/>
      <c r="G621" s="8"/>
      <c r="H621" s="8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>
      <c r="A622" s="1"/>
      <c r="B622" s="56"/>
      <c r="C622" s="8"/>
      <c r="D622" s="8"/>
      <c r="E622" s="8"/>
      <c r="F622" s="8"/>
      <c r="G622" s="8"/>
      <c r="H622" s="8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>
      <c r="A623" s="1"/>
      <c r="B623" s="56"/>
      <c r="C623" s="8"/>
      <c r="D623" s="8"/>
      <c r="E623" s="8"/>
      <c r="F623" s="8"/>
      <c r="G623" s="8"/>
      <c r="H623" s="8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>
      <c r="A624" s="1"/>
      <c r="B624" s="56"/>
      <c r="C624" s="8"/>
      <c r="D624" s="8"/>
      <c r="E624" s="8"/>
      <c r="F624" s="8"/>
      <c r="G624" s="8"/>
      <c r="H624" s="8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>
      <c r="A625" s="1"/>
      <c r="B625" s="56"/>
      <c r="C625" s="8"/>
      <c r="D625" s="8"/>
      <c r="E625" s="8"/>
      <c r="F625" s="8"/>
      <c r="G625" s="8"/>
      <c r="H625" s="8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>
      <c r="A626" s="1"/>
      <c r="B626" s="56"/>
      <c r="C626" s="8"/>
      <c r="D626" s="8"/>
      <c r="E626" s="8"/>
      <c r="F626" s="8"/>
      <c r="G626" s="8"/>
      <c r="H626" s="8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>
      <c r="A627" s="1"/>
      <c r="B627" s="56"/>
      <c r="C627" s="8"/>
      <c r="D627" s="8"/>
      <c r="E627" s="8"/>
      <c r="F627" s="8"/>
      <c r="G627" s="8"/>
      <c r="H627" s="8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>
      <c r="A628" s="1"/>
      <c r="B628" s="56"/>
      <c r="C628" s="8"/>
      <c r="D628" s="8"/>
      <c r="E628" s="8"/>
      <c r="F628" s="8"/>
      <c r="G628" s="8"/>
      <c r="H628" s="8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>
      <c r="A629" s="1"/>
      <c r="B629" s="56"/>
      <c r="C629" s="8"/>
      <c r="D629" s="8"/>
      <c r="E629" s="8"/>
      <c r="F629" s="8"/>
      <c r="G629" s="8"/>
      <c r="H629" s="8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>
      <c r="A630" s="1"/>
      <c r="B630" s="56"/>
      <c r="C630" s="8"/>
      <c r="D630" s="8"/>
      <c r="E630" s="8"/>
      <c r="F630" s="8"/>
      <c r="G630" s="8"/>
      <c r="H630" s="8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>
      <c r="A631" s="1"/>
      <c r="B631" s="56"/>
      <c r="C631" s="8"/>
      <c r="D631" s="8"/>
      <c r="E631" s="8"/>
      <c r="F631" s="8"/>
      <c r="G631" s="8"/>
      <c r="H631" s="8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>
      <c r="A632" s="1"/>
      <c r="B632" s="56"/>
      <c r="C632" s="8"/>
      <c r="D632" s="8"/>
      <c r="E632" s="8"/>
      <c r="F632" s="8"/>
      <c r="G632" s="8"/>
      <c r="H632" s="8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>
      <c r="A633" s="1"/>
      <c r="B633" s="56"/>
      <c r="C633" s="8"/>
      <c r="D633" s="8"/>
      <c r="E633" s="8"/>
      <c r="F633" s="8"/>
      <c r="G633" s="8"/>
      <c r="H633" s="8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>
      <c r="A634" s="1"/>
      <c r="B634" s="56"/>
      <c r="C634" s="8"/>
      <c r="D634" s="8"/>
      <c r="E634" s="8"/>
      <c r="F634" s="8"/>
      <c r="G634" s="8"/>
      <c r="H634" s="8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>
      <c r="A635" s="1"/>
      <c r="B635" s="56"/>
      <c r="C635" s="8"/>
      <c r="D635" s="8"/>
      <c r="E635" s="8"/>
      <c r="F635" s="8"/>
      <c r="G635" s="8"/>
      <c r="H635" s="8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>
      <c r="A636" s="1"/>
      <c r="B636" s="56"/>
      <c r="C636" s="8"/>
      <c r="D636" s="8"/>
      <c r="E636" s="8"/>
      <c r="F636" s="8"/>
      <c r="G636" s="8"/>
      <c r="H636" s="8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>
      <c r="A637" s="1"/>
      <c r="B637" s="56"/>
      <c r="C637" s="8"/>
      <c r="D637" s="8"/>
      <c r="E637" s="8"/>
      <c r="F637" s="8"/>
      <c r="G637" s="8"/>
      <c r="H637" s="8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>
      <c r="A638" s="1"/>
      <c r="B638" s="56"/>
      <c r="C638" s="8"/>
      <c r="D638" s="8"/>
      <c r="E638" s="8"/>
      <c r="F638" s="8"/>
      <c r="G638" s="8"/>
      <c r="H638" s="8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>
      <c r="A639" s="1"/>
      <c r="B639" s="56"/>
      <c r="C639" s="8"/>
      <c r="D639" s="8"/>
      <c r="E639" s="8"/>
      <c r="F639" s="8"/>
      <c r="G639" s="8"/>
      <c r="H639" s="8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>
      <c r="A640" s="1"/>
      <c r="B640" s="56"/>
      <c r="C640" s="8"/>
      <c r="D640" s="8"/>
      <c r="E640" s="8"/>
      <c r="F640" s="8"/>
      <c r="G640" s="8"/>
      <c r="H640" s="8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>
      <c r="A641" s="1"/>
      <c r="B641" s="56"/>
      <c r="C641" s="8"/>
      <c r="D641" s="8"/>
      <c r="E641" s="8"/>
      <c r="F641" s="8"/>
      <c r="G641" s="8"/>
      <c r="H641" s="8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>
      <c r="A642" s="1"/>
      <c r="B642" s="56"/>
      <c r="C642" s="8"/>
      <c r="D642" s="8"/>
      <c r="E642" s="8"/>
      <c r="F642" s="8"/>
      <c r="G642" s="8"/>
      <c r="H642" s="8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>
      <c r="A643" s="1"/>
      <c r="B643" s="56"/>
      <c r="C643" s="8"/>
      <c r="D643" s="8"/>
      <c r="E643" s="8"/>
      <c r="F643" s="8"/>
      <c r="G643" s="8"/>
      <c r="H643" s="8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>
      <c r="A644" s="1"/>
      <c r="B644" s="56"/>
      <c r="C644" s="8"/>
      <c r="D644" s="8"/>
      <c r="E644" s="8"/>
      <c r="F644" s="8"/>
      <c r="G644" s="8"/>
      <c r="H644" s="8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>
      <c r="A645" s="1"/>
      <c r="B645" s="56"/>
      <c r="C645" s="8"/>
      <c r="D645" s="8"/>
      <c r="E645" s="8"/>
      <c r="F645" s="8"/>
      <c r="G645" s="8"/>
      <c r="H645" s="8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>
      <c r="A646" s="1"/>
      <c r="B646" s="56"/>
      <c r="C646" s="8"/>
      <c r="D646" s="8"/>
      <c r="E646" s="8"/>
      <c r="F646" s="8"/>
      <c r="G646" s="8"/>
      <c r="H646" s="8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>
      <c r="A647" s="1"/>
      <c r="B647" s="56"/>
      <c r="C647" s="8"/>
      <c r="D647" s="8"/>
      <c r="E647" s="8"/>
      <c r="F647" s="8"/>
      <c r="G647" s="8"/>
      <c r="H647" s="8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>
      <c r="A648" s="1"/>
      <c r="B648" s="56"/>
      <c r="C648" s="8"/>
      <c r="D648" s="8"/>
      <c r="E648" s="8"/>
      <c r="F648" s="8"/>
      <c r="G648" s="8"/>
      <c r="H648" s="8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>
      <c r="A649" s="1"/>
      <c r="B649" s="56"/>
      <c r="C649" s="8"/>
      <c r="D649" s="8"/>
      <c r="E649" s="8"/>
      <c r="F649" s="8"/>
      <c r="G649" s="8"/>
      <c r="H649" s="8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>
      <c r="A650" s="1"/>
      <c r="B650" s="56"/>
      <c r="C650" s="8"/>
      <c r="D650" s="8"/>
      <c r="E650" s="8"/>
      <c r="F650" s="8"/>
      <c r="G650" s="8"/>
      <c r="H650" s="8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>
      <c r="A651" s="1"/>
      <c r="B651" s="56"/>
      <c r="C651" s="8"/>
      <c r="D651" s="8"/>
      <c r="E651" s="8"/>
      <c r="F651" s="8"/>
      <c r="G651" s="8"/>
      <c r="H651" s="8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>
      <c r="A652" s="1"/>
      <c r="B652" s="56"/>
      <c r="C652" s="8"/>
      <c r="D652" s="8"/>
      <c r="E652" s="8"/>
      <c r="F652" s="8"/>
      <c r="G652" s="8"/>
      <c r="H652" s="8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>
      <c r="A653" s="1"/>
      <c r="B653" s="56"/>
      <c r="C653" s="8"/>
      <c r="D653" s="8"/>
      <c r="E653" s="8"/>
      <c r="F653" s="8"/>
      <c r="G653" s="8"/>
      <c r="H653" s="8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>
      <c r="A654" s="1"/>
      <c r="B654" s="56"/>
      <c r="C654" s="8"/>
      <c r="D654" s="8"/>
      <c r="E654" s="8"/>
      <c r="F654" s="8"/>
      <c r="G654" s="8"/>
      <c r="H654" s="8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>
      <c r="A655" s="1"/>
      <c r="B655" s="56"/>
      <c r="C655" s="8"/>
      <c r="D655" s="8"/>
      <c r="E655" s="8"/>
      <c r="F655" s="8"/>
      <c r="G655" s="8"/>
      <c r="H655" s="8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>
      <c r="A656" s="1"/>
      <c r="B656" s="56"/>
      <c r="C656" s="8"/>
      <c r="D656" s="8"/>
      <c r="E656" s="8"/>
      <c r="F656" s="8"/>
      <c r="G656" s="8"/>
      <c r="H656" s="8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>
      <c r="A657" s="1"/>
      <c r="B657" s="56"/>
      <c r="C657" s="8"/>
      <c r="D657" s="8"/>
      <c r="E657" s="8"/>
      <c r="F657" s="8"/>
      <c r="G657" s="8"/>
      <c r="H657" s="8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>
      <c r="A658" s="1"/>
      <c r="B658" s="56"/>
      <c r="C658" s="8"/>
      <c r="D658" s="8"/>
      <c r="E658" s="8"/>
      <c r="F658" s="8"/>
      <c r="G658" s="8"/>
      <c r="H658" s="8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>
      <c r="A659" s="1"/>
      <c r="B659" s="56"/>
      <c r="C659" s="8"/>
      <c r="D659" s="8"/>
      <c r="E659" s="8"/>
      <c r="F659" s="8"/>
      <c r="G659" s="8"/>
      <c r="H659" s="8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>
      <c r="A660" s="1"/>
      <c r="B660" s="56"/>
      <c r="C660" s="8"/>
      <c r="D660" s="8"/>
      <c r="E660" s="8"/>
      <c r="F660" s="8"/>
      <c r="G660" s="8"/>
      <c r="H660" s="8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>
      <c r="A661" s="1"/>
      <c r="B661" s="56"/>
      <c r="C661" s="8"/>
      <c r="D661" s="8"/>
      <c r="E661" s="8"/>
      <c r="F661" s="8"/>
      <c r="G661" s="8"/>
      <c r="H661" s="8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>
      <c r="A662" s="1"/>
      <c r="B662" s="56"/>
      <c r="C662" s="8"/>
      <c r="D662" s="8"/>
      <c r="E662" s="8"/>
      <c r="F662" s="8"/>
      <c r="G662" s="8"/>
      <c r="H662" s="8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>
      <c r="A663" s="1"/>
      <c r="B663" s="56"/>
      <c r="C663" s="8"/>
      <c r="D663" s="8"/>
      <c r="E663" s="8"/>
      <c r="F663" s="8"/>
      <c r="G663" s="8"/>
      <c r="H663" s="8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>
      <c r="A664" s="1"/>
      <c r="B664" s="56"/>
      <c r="C664" s="8"/>
      <c r="D664" s="8"/>
      <c r="E664" s="8"/>
      <c r="F664" s="8"/>
      <c r="G664" s="8"/>
      <c r="H664" s="8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>
      <c r="A665" s="1"/>
      <c r="B665" s="56"/>
      <c r="C665" s="8"/>
      <c r="D665" s="8"/>
      <c r="E665" s="8"/>
      <c r="F665" s="8"/>
      <c r="G665" s="8"/>
      <c r="H665" s="8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>
      <c r="A666" s="1"/>
      <c r="B666" s="56"/>
      <c r="C666" s="8"/>
      <c r="D666" s="8"/>
      <c r="E666" s="8"/>
      <c r="F666" s="8"/>
      <c r="G666" s="8"/>
      <c r="H666" s="8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>
      <c r="A667" s="1"/>
      <c r="B667" s="56"/>
      <c r="C667" s="8"/>
      <c r="D667" s="8"/>
      <c r="E667" s="8"/>
      <c r="F667" s="8"/>
      <c r="G667" s="8"/>
      <c r="H667" s="8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>
      <c r="A668" s="1"/>
      <c r="B668" s="56"/>
      <c r="C668" s="8"/>
      <c r="D668" s="8"/>
      <c r="E668" s="8"/>
      <c r="F668" s="8"/>
      <c r="G668" s="8"/>
      <c r="H668" s="8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>
      <c r="A669" s="1"/>
      <c r="B669" s="56"/>
      <c r="C669" s="8"/>
      <c r="D669" s="8"/>
      <c r="E669" s="8"/>
      <c r="F669" s="8"/>
      <c r="G669" s="8"/>
      <c r="H669" s="8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>
      <c r="A670" s="1"/>
      <c r="B670" s="56"/>
      <c r="C670" s="8"/>
      <c r="D670" s="8"/>
      <c r="E670" s="8"/>
      <c r="F670" s="8"/>
      <c r="G670" s="8"/>
      <c r="H670" s="8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>
      <c r="A671" s="1"/>
      <c r="B671" s="56"/>
      <c r="C671" s="8"/>
      <c r="D671" s="8"/>
      <c r="E671" s="8"/>
      <c r="F671" s="8"/>
      <c r="G671" s="8"/>
      <c r="H671" s="8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>
      <c r="A672" s="1"/>
      <c r="B672" s="56"/>
      <c r="C672" s="8"/>
      <c r="D672" s="8"/>
      <c r="E672" s="8"/>
      <c r="F672" s="8"/>
      <c r="G672" s="8"/>
      <c r="H672" s="8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>
      <c r="A673" s="1"/>
      <c r="B673" s="56"/>
      <c r="C673" s="8"/>
      <c r="D673" s="8"/>
      <c r="E673" s="8"/>
      <c r="F673" s="8"/>
      <c r="G673" s="8"/>
      <c r="H673" s="8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>
      <c r="A674" s="1"/>
      <c r="B674" s="56"/>
      <c r="C674" s="8"/>
      <c r="D674" s="8"/>
      <c r="E674" s="8"/>
      <c r="F674" s="8"/>
      <c r="G674" s="8"/>
      <c r="H674" s="8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>
      <c r="A675" s="1"/>
      <c r="B675" s="56"/>
      <c r="C675" s="8"/>
      <c r="D675" s="8"/>
      <c r="E675" s="8"/>
      <c r="F675" s="8"/>
      <c r="G675" s="8"/>
      <c r="H675" s="8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>
      <c r="A676" s="1"/>
      <c r="B676" s="56"/>
      <c r="C676" s="8"/>
      <c r="D676" s="8"/>
      <c r="E676" s="8"/>
      <c r="F676" s="8"/>
      <c r="G676" s="8"/>
      <c r="H676" s="8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>
      <c r="A677" s="1"/>
      <c r="B677" s="56"/>
      <c r="C677" s="8"/>
      <c r="D677" s="8"/>
      <c r="E677" s="8"/>
      <c r="F677" s="8"/>
      <c r="G677" s="8"/>
      <c r="H677" s="8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>
      <c r="A678" s="1"/>
      <c r="B678" s="56"/>
      <c r="C678" s="8"/>
      <c r="D678" s="8"/>
      <c r="E678" s="8"/>
      <c r="F678" s="8"/>
      <c r="G678" s="8"/>
      <c r="H678" s="8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>
      <c r="A679" s="1"/>
      <c r="B679" s="56"/>
      <c r="C679" s="8"/>
      <c r="D679" s="8"/>
      <c r="E679" s="8"/>
      <c r="F679" s="8"/>
      <c r="G679" s="8"/>
      <c r="H679" s="8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>
      <c r="A680" s="1"/>
      <c r="B680" s="56"/>
      <c r="C680" s="8"/>
      <c r="D680" s="8"/>
      <c r="E680" s="8"/>
      <c r="F680" s="8"/>
      <c r="G680" s="8"/>
      <c r="H680" s="8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>
      <c r="A681" s="1"/>
      <c r="B681" s="56"/>
      <c r="C681" s="8"/>
      <c r="D681" s="8"/>
      <c r="E681" s="8"/>
      <c r="F681" s="8"/>
      <c r="G681" s="8"/>
      <c r="H681" s="8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>
      <c r="A682" s="1"/>
      <c r="B682" s="56"/>
      <c r="C682" s="8"/>
      <c r="D682" s="8"/>
      <c r="E682" s="8"/>
      <c r="F682" s="8"/>
      <c r="G682" s="8"/>
      <c r="H682" s="8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>
      <c r="A683" s="1"/>
      <c r="B683" s="56"/>
      <c r="C683" s="8"/>
      <c r="D683" s="8"/>
      <c r="E683" s="8"/>
      <c r="F683" s="8"/>
      <c r="G683" s="8"/>
      <c r="H683" s="8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>
      <c r="A684" s="1"/>
      <c r="B684" s="56"/>
      <c r="C684" s="8"/>
      <c r="D684" s="8"/>
      <c r="E684" s="8"/>
      <c r="F684" s="8"/>
      <c r="G684" s="8"/>
      <c r="H684" s="8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>
      <c r="A685" s="1"/>
      <c r="B685" s="56"/>
      <c r="C685" s="8"/>
      <c r="D685" s="8"/>
      <c r="E685" s="8"/>
      <c r="F685" s="8"/>
      <c r="G685" s="8"/>
      <c r="H685" s="8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>
      <c r="A686" s="1"/>
      <c r="B686" s="56"/>
      <c r="C686" s="8"/>
      <c r="D686" s="8"/>
      <c r="E686" s="8"/>
      <c r="F686" s="8"/>
      <c r="G686" s="8"/>
      <c r="H686" s="8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>
      <c r="A687" s="1"/>
      <c r="B687" s="56"/>
      <c r="C687" s="8"/>
      <c r="D687" s="8"/>
      <c r="E687" s="8"/>
      <c r="F687" s="8"/>
      <c r="G687" s="8"/>
      <c r="H687" s="8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>
      <c r="A688" s="1"/>
      <c r="B688" s="56"/>
      <c r="C688" s="8"/>
      <c r="D688" s="8"/>
      <c r="E688" s="8"/>
      <c r="F688" s="8"/>
      <c r="G688" s="8"/>
      <c r="H688" s="8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>
      <c r="A689" s="1"/>
      <c r="B689" s="56"/>
      <c r="C689" s="8"/>
      <c r="D689" s="8"/>
      <c r="E689" s="8"/>
      <c r="F689" s="8"/>
      <c r="G689" s="8"/>
      <c r="H689" s="8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>
      <c r="A690" s="1"/>
      <c r="B690" s="56"/>
      <c r="C690" s="8"/>
      <c r="D690" s="8"/>
      <c r="E690" s="8"/>
      <c r="F690" s="8"/>
      <c r="G690" s="8"/>
      <c r="H690" s="8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>
      <c r="A691" s="1"/>
      <c r="B691" s="56"/>
      <c r="C691" s="8"/>
      <c r="D691" s="8"/>
      <c r="E691" s="8"/>
      <c r="F691" s="8"/>
      <c r="G691" s="8"/>
      <c r="H691" s="8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>
      <c r="A692" s="1"/>
      <c r="B692" s="56"/>
      <c r="C692" s="8"/>
      <c r="D692" s="8"/>
      <c r="E692" s="8"/>
      <c r="F692" s="8"/>
      <c r="G692" s="8"/>
      <c r="H692" s="8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>
      <c r="A693" s="1"/>
      <c r="B693" s="56"/>
      <c r="C693" s="8"/>
      <c r="D693" s="8"/>
      <c r="E693" s="8"/>
      <c r="F693" s="8"/>
      <c r="G693" s="8"/>
      <c r="H693" s="8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>
      <c r="A694" s="1"/>
      <c r="B694" s="56"/>
      <c r="C694" s="8"/>
      <c r="D694" s="8"/>
      <c r="E694" s="8"/>
      <c r="F694" s="8"/>
      <c r="G694" s="8"/>
      <c r="H694" s="8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>
      <c r="A695" s="1"/>
      <c r="B695" s="56"/>
      <c r="C695" s="8"/>
      <c r="D695" s="8"/>
      <c r="E695" s="8"/>
      <c r="F695" s="8"/>
      <c r="G695" s="8"/>
      <c r="H695" s="8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>
      <c r="A696" s="1"/>
      <c r="B696" s="56"/>
      <c r="C696" s="8"/>
      <c r="D696" s="8"/>
      <c r="E696" s="8"/>
      <c r="F696" s="8"/>
      <c r="G696" s="8"/>
      <c r="H696" s="8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>
      <c r="A697" s="1"/>
      <c r="B697" s="56"/>
      <c r="C697" s="8"/>
      <c r="D697" s="8"/>
      <c r="E697" s="8"/>
      <c r="F697" s="8"/>
      <c r="G697" s="8"/>
      <c r="H697" s="8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>
      <c r="A698" s="1"/>
      <c r="B698" s="56"/>
      <c r="C698" s="8"/>
      <c r="D698" s="8"/>
      <c r="E698" s="8"/>
      <c r="F698" s="8"/>
      <c r="G698" s="8"/>
      <c r="H698" s="8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>
      <c r="A699" s="1"/>
      <c r="B699" s="56"/>
      <c r="C699" s="8"/>
      <c r="D699" s="8"/>
      <c r="E699" s="8"/>
      <c r="F699" s="8"/>
      <c r="G699" s="8"/>
      <c r="H699" s="8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>
      <c r="A700" s="1"/>
      <c r="B700" s="56"/>
      <c r="C700" s="8"/>
      <c r="D700" s="8"/>
      <c r="E700" s="8"/>
      <c r="F700" s="8"/>
      <c r="G700" s="8"/>
      <c r="H700" s="8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>
      <c r="A701" s="1"/>
      <c r="B701" s="56"/>
      <c r="C701" s="8"/>
      <c r="D701" s="8"/>
      <c r="E701" s="8"/>
      <c r="F701" s="8"/>
      <c r="G701" s="8"/>
      <c r="H701" s="8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>
      <c r="A702" s="1"/>
      <c r="B702" s="56"/>
      <c r="C702" s="8"/>
      <c r="D702" s="8"/>
      <c r="E702" s="8"/>
      <c r="F702" s="8"/>
      <c r="G702" s="8"/>
      <c r="H702" s="8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>
      <c r="A703" s="1"/>
      <c r="B703" s="56"/>
      <c r="C703" s="8"/>
      <c r="D703" s="8"/>
      <c r="E703" s="8"/>
      <c r="F703" s="8"/>
      <c r="G703" s="8"/>
      <c r="H703" s="8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>
      <c r="A704" s="1"/>
      <c r="B704" s="56"/>
      <c r="C704" s="8"/>
      <c r="D704" s="8"/>
      <c r="E704" s="8"/>
      <c r="F704" s="8"/>
      <c r="G704" s="8"/>
      <c r="H704" s="8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>
      <c r="A705" s="1"/>
      <c r="B705" s="56"/>
      <c r="C705" s="8"/>
      <c r="D705" s="8"/>
      <c r="E705" s="8"/>
      <c r="F705" s="8"/>
      <c r="G705" s="8"/>
      <c r="H705" s="8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>
      <c r="A706" s="1"/>
      <c r="B706" s="56"/>
      <c r="C706" s="8"/>
      <c r="D706" s="8"/>
      <c r="E706" s="8"/>
      <c r="F706" s="8"/>
      <c r="G706" s="8"/>
      <c r="H706" s="8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>
      <c r="A707" s="1"/>
      <c r="B707" s="56"/>
      <c r="C707" s="8"/>
      <c r="D707" s="8"/>
      <c r="E707" s="8"/>
      <c r="F707" s="8"/>
      <c r="G707" s="8"/>
      <c r="H707" s="8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>
      <c r="A708" s="1"/>
      <c r="B708" s="56"/>
      <c r="C708" s="8"/>
      <c r="D708" s="8"/>
      <c r="E708" s="8"/>
      <c r="F708" s="8"/>
      <c r="G708" s="8"/>
      <c r="H708" s="8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>
      <c r="A709" s="1"/>
      <c r="B709" s="56"/>
      <c r="C709" s="8"/>
      <c r="D709" s="8"/>
      <c r="E709" s="8"/>
      <c r="F709" s="8"/>
      <c r="G709" s="8"/>
      <c r="H709" s="8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>
      <c r="A710" s="1"/>
      <c r="B710" s="56"/>
      <c r="C710" s="8"/>
      <c r="D710" s="8"/>
      <c r="E710" s="8"/>
      <c r="F710" s="8"/>
      <c r="G710" s="8"/>
      <c r="H710" s="8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>
      <c r="A711" s="1"/>
      <c r="B711" s="56"/>
      <c r="C711" s="8"/>
      <c r="D711" s="8"/>
      <c r="E711" s="8"/>
      <c r="F711" s="8"/>
      <c r="G711" s="8"/>
      <c r="H711" s="8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>
      <c r="A712" s="1"/>
      <c r="B712" s="56"/>
      <c r="C712" s="8"/>
      <c r="D712" s="8"/>
      <c r="E712" s="8"/>
      <c r="F712" s="8"/>
      <c r="G712" s="8"/>
      <c r="H712" s="8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>
      <c r="A713" s="1"/>
      <c r="B713" s="56"/>
      <c r="C713" s="8"/>
      <c r="D713" s="8"/>
      <c r="E713" s="8"/>
      <c r="F713" s="8"/>
      <c r="G713" s="8"/>
      <c r="H713" s="8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>
      <c r="A714" s="1"/>
      <c r="B714" s="56"/>
      <c r="C714" s="8"/>
      <c r="D714" s="8"/>
      <c r="E714" s="8"/>
      <c r="F714" s="8"/>
      <c r="G714" s="8"/>
      <c r="H714" s="8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>
      <c r="A715" s="1"/>
      <c r="B715" s="56"/>
      <c r="C715" s="8"/>
      <c r="D715" s="8"/>
      <c r="E715" s="8"/>
      <c r="F715" s="8"/>
      <c r="G715" s="8"/>
      <c r="H715" s="8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>
      <c r="A716" s="1"/>
      <c r="B716" s="56"/>
      <c r="C716" s="8"/>
      <c r="D716" s="8"/>
      <c r="E716" s="8"/>
      <c r="F716" s="8"/>
      <c r="G716" s="8"/>
      <c r="H716" s="8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>
      <c r="A717" s="1"/>
      <c r="B717" s="56"/>
      <c r="C717" s="8"/>
      <c r="D717" s="8"/>
      <c r="E717" s="8"/>
      <c r="F717" s="8"/>
      <c r="G717" s="8"/>
      <c r="H717" s="8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>
      <c r="A718" s="1"/>
      <c r="B718" s="56"/>
      <c r="C718" s="8"/>
      <c r="D718" s="8"/>
      <c r="E718" s="8"/>
      <c r="F718" s="8"/>
      <c r="G718" s="8"/>
      <c r="H718" s="8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>
      <c r="A719" s="1"/>
      <c r="B719" s="56"/>
      <c r="C719" s="8"/>
      <c r="D719" s="8"/>
      <c r="E719" s="8"/>
      <c r="F719" s="8"/>
      <c r="G719" s="8"/>
      <c r="H719" s="8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>
      <c r="A720" s="1"/>
      <c r="B720" s="56"/>
      <c r="C720" s="8"/>
      <c r="D720" s="8"/>
      <c r="E720" s="8"/>
      <c r="F720" s="8"/>
      <c r="G720" s="8"/>
      <c r="H720" s="8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>
      <c r="A721" s="1"/>
      <c r="B721" s="56"/>
      <c r="C721" s="8"/>
      <c r="D721" s="8"/>
      <c r="E721" s="8"/>
      <c r="F721" s="8"/>
      <c r="G721" s="8"/>
      <c r="H721" s="8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>
      <c r="A722" s="1"/>
      <c r="B722" s="56"/>
      <c r="C722" s="8"/>
      <c r="D722" s="8"/>
      <c r="E722" s="8"/>
      <c r="F722" s="8"/>
      <c r="G722" s="8"/>
      <c r="H722" s="8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>
      <c r="A723" s="1"/>
      <c r="B723" s="56"/>
      <c r="C723" s="8"/>
      <c r="D723" s="8"/>
      <c r="E723" s="8"/>
      <c r="F723" s="8"/>
      <c r="G723" s="8"/>
      <c r="H723" s="8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>
      <c r="A724" s="1"/>
      <c r="B724" s="56"/>
      <c r="C724" s="8"/>
      <c r="D724" s="8"/>
      <c r="E724" s="8"/>
      <c r="F724" s="8"/>
      <c r="G724" s="8"/>
      <c r="H724" s="8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>
      <c r="A725" s="1"/>
      <c r="B725" s="56"/>
      <c r="C725" s="8"/>
      <c r="D725" s="8"/>
      <c r="E725" s="8"/>
      <c r="F725" s="8"/>
      <c r="G725" s="8"/>
      <c r="H725" s="8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>
      <c r="A726" s="1"/>
      <c r="B726" s="56"/>
      <c r="C726" s="8"/>
      <c r="D726" s="8"/>
      <c r="E726" s="8"/>
      <c r="F726" s="8"/>
      <c r="G726" s="8"/>
      <c r="H726" s="8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>
      <c r="A727" s="1"/>
      <c r="B727" s="56"/>
      <c r="C727" s="8"/>
      <c r="D727" s="8"/>
      <c r="E727" s="8"/>
      <c r="F727" s="8"/>
      <c r="G727" s="8"/>
      <c r="H727" s="8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>
      <c r="A728" s="1"/>
      <c r="B728" s="56"/>
      <c r="C728" s="8"/>
      <c r="D728" s="8"/>
      <c r="E728" s="8"/>
      <c r="F728" s="8"/>
      <c r="G728" s="8"/>
      <c r="H728" s="8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>
      <c r="A729" s="1"/>
      <c r="B729" s="56"/>
      <c r="C729" s="8"/>
      <c r="D729" s="8"/>
      <c r="E729" s="8"/>
      <c r="F729" s="8"/>
      <c r="G729" s="8"/>
      <c r="H729" s="8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>
      <c r="A730" s="1"/>
      <c r="B730" s="56"/>
      <c r="C730" s="8"/>
      <c r="D730" s="8"/>
      <c r="E730" s="8"/>
      <c r="F730" s="8"/>
      <c r="G730" s="8"/>
      <c r="H730" s="8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>
      <c r="A731" s="1"/>
      <c r="B731" s="56"/>
      <c r="C731" s="8"/>
      <c r="D731" s="8"/>
      <c r="E731" s="8"/>
      <c r="F731" s="8"/>
      <c r="G731" s="8"/>
      <c r="H731" s="8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>
      <c r="A732" s="1"/>
      <c r="B732" s="56"/>
      <c r="C732" s="8"/>
      <c r="D732" s="8"/>
      <c r="E732" s="8"/>
      <c r="F732" s="8"/>
      <c r="G732" s="8"/>
      <c r="H732" s="8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>
      <c r="A733" s="1"/>
      <c r="B733" s="56"/>
      <c r="C733" s="8"/>
      <c r="D733" s="8"/>
      <c r="E733" s="8"/>
      <c r="F733" s="8"/>
      <c r="G733" s="8"/>
      <c r="H733" s="8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>
      <c r="A734" s="1"/>
      <c r="B734" s="56"/>
      <c r="C734" s="8"/>
      <c r="D734" s="8"/>
      <c r="E734" s="8"/>
      <c r="F734" s="8"/>
      <c r="G734" s="8"/>
      <c r="H734" s="8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>
      <c r="A735" s="1"/>
      <c r="B735" s="56"/>
      <c r="C735" s="8"/>
      <c r="D735" s="8"/>
      <c r="E735" s="8"/>
      <c r="F735" s="8"/>
      <c r="G735" s="8"/>
      <c r="H735" s="8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>
      <c r="A736" s="1"/>
      <c r="B736" s="56"/>
      <c r="C736" s="8"/>
      <c r="D736" s="8"/>
      <c r="E736" s="8"/>
      <c r="F736" s="8"/>
      <c r="G736" s="8"/>
      <c r="H736" s="8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>
      <c r="A737" s="1"/>
      <c r="B737" s="56"/>
      <c r="C737" s="8"/>
      <c r="D737" s="8"/>
      <c r="E737" s="8"/>
      <c r="F737" s="8"/>
      <c r="G737" s="8"/>
      <c r="H737" s="8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>
      <c r="A738" s="1"/>
      <c r="B738" s="56"/>
      <c r="C738" s="8"/>
      <c r="D738" s="8"/>
      <c r="E738" s="8"/>
      <c r="F738" s="8"/>
      <c r="G738" s="8"/>
      <c r="H738" s="8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>
      <c r="A739" s="1"/>
      <c r="B739" s="56"/>
      <c r="C739" s="8"/>
      <c r="D739" s="8"/>
      <c r="E739" s="8"/>
      <c r="F739" s="8"/>
      <c r="G739" s="8"/>
      <c r="H739" s="8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>
      <c r="A740" s="1"/>
      <c r="B740" s="56"/>
      <c r="C740" s="8"/>
      <c r="D740" s="8"/>
      <c r="E740" s="8"/>
      <c r="F740" s="8"/>
      <c r="G740" s="8"/>
      <c r="H740" s="8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>
      <c r="A741" s="1"/>
      <c r="B741" s="56"/>
      <c r="C741" s="8"/>
      <c r="D741" s="8"/>
      <c r="E741" s="8"/>
      <c r="F741" s="8"/>
      <c r="G741" s="8"/>
      <c r="H741" s="8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>
      <c r="A742" s="1"/>
      <c r="B742" s="56"/>
      <c r="C742" s="8"/>
      <c r="D742" s="8"/>
      <c r="E742" s="8"/>
      <c r="F742" s="8"/>
      <c r="G742" s="8"/>
      <c r="H742" s="8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>
      <c r="A743" s="1"/>
      <c r="B743" s="56"/>
      <c r="C743" s="8"/>
      <c r="D743" s="8"/>
      <c r="E743" s="8"/>
      <c r="F743" s="8"/>
      <c r="G743" s="8"/>
      <c r="H743" s="8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>
      <c r="A744" s="1"/>
      <c r="B744" s="56"/>
      <c r="C744" s="8"/>
      <c r="D744" s="8"/>
      <c r="E744" s="8"/>
      <c r="F744" s="8"/>
      <c r="G744" s="8"/>
      <c r="H744" s="8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>
      <c r="A745" s="1"/>
      <c r="B745" s="56"/>
      <c r="C745" s="8"/>
      <c r="D745" s="8"/>
      <c r="E745" s="8"/>
      <c r="F745" s="8"/>
      <c r="G745" s="8"/>
      <c r="H745" s="8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>
      <c r="A746" s="1"/>
      <c r="B746" s="56"/>
      <c r="C746" s="8"/>
      <c r="D746" s="8"/>
      <c r="E746" s="8"/>
      <c r="F746" s="8"/>
      <c r="G746" s="8"/>
      <c r="H746" s="8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>
      <c r="A747" s="1"/>
      <c r="B747" s="56"/>
      <c r="C747" s="8"/>
      <c r="D747" s="8"/>
      <c r="E747" s="8"/>
      <c r="F747" s="8"/>
      <c r="G747" s="8"/>
      <c r="H747" s="8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>
      <c r="A748" s="1"/>
      <c r="B748" s="56"/>
      <c r="C748" s="8"/>
      <c r="D748" s="8"/>
      <c r="E748" s="8"/>
      <c r="F748" s="8"/>
      <c r="G748" s="8"/>
      <c r="H748" s="8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>
      <c r="A749" s="1"/>
      <c r="B749" s="56"/>
      <c r="C749" s="8"/>
      <c r="D749" s="8"/>
      <c r="E749" s="8"/>
      <c r="F749" s="8"/>
      <c r="G749" s="8"/>
      <c r="H749" s="8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>
      <c r="A750" s="1"/>
      <c r="B750" s="56"/>
      <c r="C750" s="8"/>
      <c r="D750" s="8"/>
      <c r="E750" s="8"/>
      <c r="F750" s="8"/>
      <c r="G750" s="8"/>
      <c r="H750" s="8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>
      <c r="A751" s="1"/>
      <c r="B751" s="56"/>
      <c r="C751" s="8"/>
      <c r="D751" s="8"/>
      <c r="E751" s="8"/>
      <c r="F751" s="8"/>
      <c r="G751" s="8"/>
      <c r="H751" s="8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>
      <c r="A752" s="1"/>
      <c r="B752" s="56"/>
      <c r="C752" s="8"/>
      <c r="D752" s="8"/>
      <c r="E752" s="8"/>
      <c r="F752" s="8"/>
      <c r="G752" s="8"/>
      <c r="H752" s="8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>
      <c r="A753" s="1"/>
      <c r="B753" s="56"/>
      <c r="C753" s="8"/>
      <c r="D753" s="8"/>
      <c r="E753" s="8"/>
      <c r="F753" s="8"/>
      <c r="G753" s="8"/>
      <c r="H753" s="8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>
      <c r="A754" s="1"/>
      <c r="B754" s="56"/>
      <c r="C754" s="8"/>
      <c r="D754" s="8"/>
      <c r="E754" s="8"/>
      <c r="F754" s="8"/>
      <c r="G754" s="8"/>
      <c r="H754" s="8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>
      <c r="A755" s="1"/>
      <c r="B755" s="56"/>
      <c r="C755" s="8"/>
      <c r="D755" s="8"/>
      <c r="E755" s="8"/>
      <c r="F755" s="8"/>
      <c r="G755" s="8"/>
      <c r="H755" s="8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>
      <c r="A756" s="1"/>
      <c r="B756" s="56"/>
      <c r="C756" s="8"/>
      <c r="D756" s="8"/>
      <c r="E756" s="8"/>
      <c r="F756" s="8"/>
      <c r="G756" s="8"/>
      <c r="H756" s="8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>
      <c r="A757" s="1"/>
      <c r="B757" s="56"/>
      <c r="C757" s="8"/>
      <c r="D757" s="8"/>
      <c r="E757" s="8"/>
      <c r="F757" s="8"/>
      <c r="G757" s="8"/>
      <c r="H757" s="8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>
      <c r="A758" s="1"/>
      <c r="B758" s="56"/>
      <c r="C758" s="8"/>
      <c r="D758" s="8"/>
      <c r="E758" s="8"/>
      <c r="F758" s="8"/>
      <c r="G758" s="8"/>
      <c r="H758" s="8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>
      <c r="A759" s="1"/>
      <c r="B759" s="56"/>
      <c r="C759" s="8"/>
      <c r="D759" s="8"/>
      <c r="E759" s="8"/>
      <c r="F759" s="8"/>
      <c r="G759" s="8"/>
      <c r="H759" s="8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>
      <c r="A760" s="1"/>
      <c r="B760" s="56"/>
      <c r="C760" s="8"/>
      <c r="D760" s="8"/>
      <c r="E760" s="8"/>
      <c r="F760" s="8"/>
      <c r="G760" s="8"/>
      <c r="H760" s="8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>
      <c r="A761" s="1"/>
      <c r="B761" s="56"/>
      <c r="C761" s="8"/>
      <c r="D761" s="8"/>
      <c r="E761" s="8"/>
      <c r="F761" s="8"/>
      <c r="G761" s="8"/>
      <c r="H761" s="8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>
      <c r="A762" s="1"/>
      <c r="B762" s="56"/>
      <c r="C762" s="8"/>
      <c r="D762" s="8"/>
      <c r="E762" s="8"/>
      <c r="F762" s="8"/>
      <c r="G762" s="8"/>
      <c r="H762" s="8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>
      <c r="A763" s="1"/>
      <c r="B763" s="56"/>
      <c r="C763" s="8"/>
      <c r="D763" s="8"/>
      <c r="E763" s="8"/>
      <c r="F763" s="8"/>
      <c r="G763" s="8"/>
      <c r="H763" s="8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>
      <c r="A764" s="1"/>
      <c r="B764" s="56"/>
      <c r="C764" s="8"/>
      <c r="D764" s="8"/>
      <c r="E764" s="8"/>
      <c r="F764" s="8"/>
      <c r="G764" s="8"/>
      <c r="H764" s="8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>
      <c r="A765" s="1"/>
      <c r="B765" s="56"/>
      <c r="C765" s="8"/>
      <c r="D765" s="8"/>
      <c r="E765" s="8"/>
      <c r="F765" s="8"/>
      <c r="G765" s="8"/>
      <c r="H765" s="8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>
      <c r="A766" s="1"/>
      <c r="B766" s="56"/>
      <c r="C766" s="8"/>
      <c r="D766" s="8"/>
      <c r="E766" s="8"/>
      <c r="F766" s="8"/>
      <c r="G766" s="8"/>
      <c r="H766" s="8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>
      <c r="A767" s="1"/>
      <c r="B767" s="56"/>
      <c r="C767" s="8"/>
      <c r="D767" s="8"/>
      <c r="E767" s="8"/>
      <c r="F767" s="8"/>
      <c r="G767" s="8"/>
      <c r="H767" s="8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>
      <c r="A768" s="1"/>
      <c r="B768" s="56"/>
      <c r="C768" s="8"/>
      <c r="D768" s="8"/>
      <c r="E768" s="8"/>
      <c r="F768" s="8"/>
      <c r="G768" s="8"/>
      <c r="H768" s="8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>
      <c r="A769" s="1"/>
      <c r="B769" s="56"/>
      <c r="C769" s="8"/>
      <c r="D769" s="8"/>
      <c r="E769" s="8"/>
      <c r="F769" s="8"/>
      <c r="G769" s="8"/>
      <c r="H769" s="8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>
      <c r="A770" s="1"/>
      <c r="B770" s="56"/>
      <c r="C770" s="8"/>
      <c r="D770" s="8"/>
      <c r="E770" s="8"/>
      <c r="F770" s="8"/>
      <c r="G770" s="8"/>
      <c r="H770" s="8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>
      <c r="A771" s="1"/>
      <c r="B771" s="56"/>
      <c r="C771" s="8"/>
      <c r="D771" s="8"/>
      <c r="E771" s="8"/>
      <c r="F771" s="8"/>
      <c r="G771" s="8"/>
      <c r="H771" s="8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>
      <c r="A772" s="1"/>
      <c r="B772" s="56"/>
      <c r="C772" s="8"/>
      <c r="D772" s="8"/>
      <c r="E772" s="8"/>
      <c r="F772" s="8"/>
      <c r="G772" s="8"/>
      <c r="H772" s="8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>
      <c r="A773" s="1"/>
      <c r="B773" s="56"/>
      <c r="C773" s="8"/>
      <c r="D773" s="8"/>
      <c r="E773" s="8"/>
      <c r="F773" s="8"/>
      <c r="G773" s="8"/>
      <c r="H773" s="8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>
      <c r="A774" s="1"/>
      <c r="B774" s="56"/>
      <c r="C774" s="8"/>
      <c r="D774" s="8"/>
      <c r="E774" s="8"/>
      <c r="F774" s="8"/>
      <c r="G774" s="8"/>
      <c r="H774" s="8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>
      <c r="A775" s="1"/>
      <c r="B775" s="56"/>
      <c r="C775" s="8"/>
      <c r="D775" s="8"/>
      <c r="E775" s="8"/>
      <c r="F775" s="8"/>
      <c r="G775" s="8"/>
      <c r="H775" s="8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>
      <c r="A776" s="1"/>
      <c r="B776" s="56"/>
      <c r="C776" s="8"/>
      <c r="D776" s="8"/>
      <c r="E776" s="8"/>
      <c r="F776" s="8"/>
      <c r="G776" s="8"/>
      <c r="H776" s="8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>
      <c r="A777" s="1"/>
      <c r="B777" s="56"/>
      <c r="C777" s="8"/>
      <c r="D777" s="8"/>
      <c r="E777" s="8"/>
      <c r="F777" s="8"/>
      <c r="G777" s="8"/>
      <c r="H777" s="8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>
      <c r="A778" s="1"/>
      <c r="B778" s="56"/>
      <c r="C778" s="8"/>
      <c r="D778" s="8"/>
      <c r="E778" s="8"/>
      <c r="F778" s="8"/>
      <c r="G778" s="8"/>
      <c r="H778" s="8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>
      <c r="A779" s="1"/>
      <c r="B779" s="56"/>
      <c r="C779" s="8"/>
      <c r="D779" s="8"/>
      <c r="E779" s="8"/>
      <c r="F779" s="8"/>
      <c r="G779" s="8"/>
      <c r="H779" s="8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>
      <c r="A780" s="1"/>
      <c r="B780" s="56"/>
      <c r="C780" s="8"/>
      <c r="D780" s="8"/>
      <c r="E780" s="8"/>
      <c r="F780" s="8"/>
      <c r="G780" s="8"/>
      <c r="H780" s="8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>
      <c r="A781" s="1"/>
      <c r="B781" s="56"/>
      <c r="C781" s="8"/>
      <c r="D781" s="8"/>
      <c r="E781" s="8"/>
      <c r="F781" s="8"/>
      <c r="G781" s="8"/>
      <c r="H781" s="8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>
      <c r="A782" s="1"/>
      <c r="B782" s="56"/>
      <c r="C782" s="8"/>
      <c r="D782" s="8"/>
      <c r="E782" s="8"/>
      <c r="F782" s="8"/>
      <c r="G782" s="8"/>
      <c r="H782" s="8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>
      <c r="A783" s="1"/>
      <c r="B783" s="56"/>
      <c r="C783" s="8"/>
      <c r="D783" s="8"/>
      <c r="E783" s="8"/>
      <c r="F783" s="8"/>
      <c r="G783" s="8"/>
      <c r="H783" s="8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>
      <c r="A784" s="1"/>
      <c r="B784" s="56"/>
      <c r="C784" s="8"/>
      <c r="D784" s="8"/>
      <c r="E784" s="8"/>
      <c r="F784" s="8"/>
      <c r="G784" s="8"/>
      <c r="H784" s="8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>
      <c r="A785" s="1"/>
      <c r="B785" s="56"/>
      <c r="C785" s="8"/>
      <c r="D785" s="8"/>
      <c r="E785" s="8"/>
      <c r="F785" s="8"/>
      <c r="G785" s="8"/>
      <c r="H785" s="8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>
      <c r="A786" s="1"/>
      <c r="B786" s="56"/>
      <c r="C786" s="8"/>
      <c r="D786" s="8"/>
      <c r="E786" s="8"/>
      <c r="F786" s="8"/>
      <c r="G786" s="8"/>
      <c r="H786" s="8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>
      <c r="A787" s="1"/>
      <c r="B787" s="56"/>
      <c r="C787" s="8"/>
      <c r="D787" s="8"/>
      <c r="E787" s="8"/>
      <c r="F787" s="8"/>
      <c r="G787" s="8"/>
      <c r="H787" s="8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>
      <c r="A788" s="1"/>
      <c r="B788" s="56"/>
      <c r="C788" s="8"/>
      <c r="D788" s="8"/>
      <c r="E788" s="8"/>
      <c r="F788" s="8"/>
      <c r="G788" s="8"/>
      <c r="H788" s="8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>
      <c r="A789" s="1"/>
      <c r="B789" s="56"/>
      <c r="C789" s="8"/>
      <c r="D789" s="8"/>
      <c r="E789" s="8"/>
      <c r="F789" s="8"/>
      <c r="G789" s="8"/>
      <c r="H789" s="8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>
      <c r="A790" s="1"/>
      <c r="B790" s="56"/>
      <c r="C790" s="8"/>
      <c r="D790" s="8"/>
      <c r="E790" s="8"/>
      <c r="F790" s="8"/>
      <c r="G790" s="8"/>
      <c r="H790" s="8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>
      <c r="A791" s="1"/>
      <c r="B791" s="56"/>
      <c r="C791" s="8"/>
      <c r="D791" s="8"/>
      <c r="E791" s="8"/>
      <c r="F791" s="8"/>
      <c r="G791" s="8"/>
      <c r="H791" s="8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>
      <c r="A792" s="1"/>
      <c r="B792" s="56"/>
      <c r="C792" s="8"/>
      <c r="D792" s="8"/>
      <c r="E792" s="8"/>
      <c r="F792" s="8"/>
      <c r="G792" s="8"/>
      <c r="H792" s="8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>
      <c r="A793" s="1"/>
      <c r="B793" s="56"/>
      <c r="C793" s="8"/>
      <c r="D793" s="8"/>
      <c r="E793" s="8"/>
      <c r="F793" s="8"/>
      <c r="G793" s="8"/>
      <c r="H793" s="8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>
      <c r="A794" s="1"/>
      <c r="B794" s="56"/>
      <c r="C794" s="8"/>
      <c r="D794" s="8"/>
      <c r="E794" s="8"/>
      <c r="F794" s="8"/>
      <c r="G794" s="8"/>
      <c r="H794" s="8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>
      <c r="A795" s="1"/>
      <c r="B795" s="56"/>
      <c r="C795" s="8"/>
      <c r="D795" s="8"/>
      <c r="E795" s="8"/>
      <c r="F795" s="8"/>
      <c r="G795" s="8"/>
      <c r="H795" s="8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>
      <c r="A796" s="1"/>
      <c r="B796" s="56"/>
      <c r="C796" s="8"/>
      <c r="D796" s="8"/>
      <c r="E796" s="8"/>
      <c r="F796" s="8"/>
      <c r="G796" s="8"/>
      <c r="H796" s="8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>
      <c r="A797" s="1"/>
      <c r="B797" s="56"/>
      <c r="C797" s="8"/>
      <c r="D797" s="8"/>
      <c r="E797" s="8"/>
      <c r="F797" s="8"/>
      <c r="G797" s="8"/>
      <c r="H797" s="8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>
      <c r="A798" s="1"/>
      <c r="B798" s="56"/>
      <c r="C798" s="8"/>
      <c r="D798" s="8"/>
      <c r="E798" s="8"/>
      <c r="F798" s="8"/>
      <c r="G798" s="8"/>
      <c r="H798" s="8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>
      <c r="A799" s="1"/>
      <c r="B799" s="56"/>
      <c r="C799" s="8"/>
      <c r="D799" s="8"/>
      <c r="E799" s="8"/>
      <c r="F799" s="8"/>
      <c r="G799" s="8"/>
      <c r="H799" s="8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>
      <c r="A800" s="1"/>
      <c r="B800" s="56"/>
      <c r="C800" s="8"/>
      <c r="D800" s="8"/>
      <c r="E800" s="8"/>
      <c r="F800" s="8"/>
      <c r="G800" s="8"/>
      <c r="H800" s="8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>
      <c r="A801" s="1"/>
      <c r="B801" s="56"/>
      <c r="C801" s="8"/>
      <c r="D801" s="8"/>
      <c r="E801" s="8"/>
      <c r="F801" s="8"/>
      <c r="G801" s="8"/>
      <c r="H801" s="8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>
      <c r="A802" s="1"/>
      <c r="B802" s="56"/>
      <c r="C802" s="8"/>
      <c r="D802" s="8"/>
      <c r="E802" s="8"/>
      <c r="F802" s="8"/>
      <c r="G802" s="8"/>
      <c r="H802" s="8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>
      <c r="A803" s="1"/>
      <c r="B803" s="56"/>
      <c r="C803" s="8"/>
      <c r="D803" s="8"/>
      <c r="E803" s="8"/>
      <c r="F803" s="8"/>
      <c r="G803" s="8"/>
      <c r="H803" s="8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>
      <c r="A804" s="1"/>
      <c r="B804" s="56"/>
      <c r="C804" s="8"/>
      <c r="D804" s="8"/>
      <c r="E804" s="8"/>
      <c r="F804" s="8"/>
      <c r="G804" s="8"/>
      <c r="H804" s="8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>
      <c r="A805" s="1"/>
      <c r="B805" s="56"/>
      <c r="C805" s="8"/>
      <c r="D805" s="8"/>
      <c r="E805" s="8"/>
      <c r="F805" s="8"/>
      <c r="G805" s="8"/>
      <c r="H805" s="8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>
      <c r="A806" s="1"/>
      <c r="B806" s="56"/>
      <c r="C806" s="8"/>
      <c r="D806" s="8"/>
      <c r="E806" s="8"/>
      <c r="F806" s="8"/>
      <c r="G806" s="8"/>
      <c r="H806" s="8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>
      <c r="A807" s="1"/>
      <c r="B807" s="56"/>
      <c r="C807" s="8"/>
      <c r="D807" s="8"/>
      <c r="E807" s="8"/>
      <c r="F807" s="8"/>
      <c r="G807" s="8"/>
      <c r="H807" s="8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>
      <c r="A808" s="1"/>
      <c r="B808" s="56"/>
      <c r="C808" s="8"/>
      <c r="D808" s="8"/>
      <c r="E808" s="8"/>
      <c r="F808" s="8"/>
      <c r="G808" s="8"/>
      <c r="H808" s="8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>
      <c r="A809" s="1"/>
      <c r="B809" s="56"/>
      <c r="C809" s="8"/>
      <c r="D809" s="8"/>
      <c r="E809" s="8"/>
      <c r="F809" s="8"/>
      <c r="G809" s="8"/>
      <c r="H809" s="8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>
      <c r="A810" s="1"/>
      <c r="B810" s="56"/>
      <c r="C810" s="8"/>
      <c r="D810" s="8"/>
      <c r="E810" s="8"/>
      <c r="F810" s="8"/>
      <c r="G810" s="8"/>
      <c r="H810" s="8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>
      <c r="A811" s="1"/>
      <c r="B811" s="56"/>
      <c r="C811" s="8"/>
      <c r="D811" s="8"/>
      <c r="E811" s="8"/>
      <c r="F811" s="8"/>
      <c r="G811" s="8"/>
      <c r="H811" s="8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>
      <c r="A812" s="1"/>
      <c r="B812" s="56"/>
      <c r="C812" s="8"/>
      <c r="D812" s="8"/>
      <c r="E812" s="8"/>
      <c r="F812" s="8"/>
      <c r="G812" s="8"/>
      <c r="H812" s="8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>
      <c r="A813" s="1"/>
      <c r="B813" s="56"/>
      <c r="C813" s="8"/>
      <c r="D813" s="8"/>
      <c r="E813" s="8"/>
      <c r="F813" s="8"/>
      <c r="G813" s="8"/>
      <c r="H813" s="8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>
      <c r="A814" s="1"/>
      <c r="B814" s="56"/>
      <c r="C814" s="8"/>
      <c r="D814" s="8"/>
      <c r="E814" s="8"/>
      <c r="F814" s="8"/>
      <c r="G814" s="8"/>
      <c r="H814" s="8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>
      <c r="A815" s="1"/>
      <c r="B815" s="56"/>
      <c r="C815" s="8"/>
      <c r="D815" s="8"/>
      <c r="E815" s="8"/>
      <c r="F815" s="8"/>
      <c r="G815" s="8"/>
      <c r="H815" s="8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>
      <c r="A816" s="1"/>
      <c r="B816" s="56"/>
      <c r="C816" s="8"/>
      <c r="D816" s="8"/>
      <c r="E816" s="8"/>
      <c r="F816" s="8"/>
      <c r="G816" s="8"/>
      <c r="H816" s="8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>
      <c r="A817" s="1"/>
      <c r="B817" s="56"/>
      <c r="C817" s="8"/>
      <c r="D817" s="8"/>
      <c r="E817" s="8"/>
      <c r="F817" s="8"/>
      <c r="G817" s="8"/>
      <c r="H817" s="8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>
      <c r="A818" s="1"/>
      <c r="B818" s="56"/>
      <c r="C818" s="8"/>
      <c r="D818" s="8"/>
      <c r="E818" s="8"/>
      <c r="F818" s="8"/>
      <c r="G818" s="8"/>
      <c r="H818" s="8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>
      <c r="A819" s="1"/>
      <c r="B819" s="56"/>
      <c r="C819" s="8"/>
      <c r="D819" s="8"/>
      <c r="E819" s="8"/>
      <c r="F819" s="8"/>
      <c r="G819" s="8"/>
      <c r="H819" s="8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>
      <c r="A820" s="1"/>
      <c r="B820" s="56"/>
      <c r="C820" s="8"/>
      <c r="D820" s="8"/>
      <c r="E820" s="8"/>
      <c r="F820" s="8"/>
      <c r="G820" s="8"/>
      <c r="H820" s="8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>
      <c r="A821" s="1"/>
      <c r="B821" s="56"/>
      <c r="C821" s="8"/>
      <c r="D821" s="8"/>
      <c r="E821" s="8"/>
      <c r="F821" s="8"/>
      <c r="G821" s="8"/>
      <c r="H821" s="8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>
      <c r="A822" s="1"/>
      <c r="B822" s="56"/>
      <c r="C822" s="8"/>
      <c r="D822" s="8"/>
      <c r="E822" s="8"/>
      <c r="F822" s="8"/>
      <c r="G822" s="8"/>
      <c r="H822" s="8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>
      <c r="A823" s="1"/>
      <c r="B823" s="56"/>
      <c r="C823" s="8"/>
      <c r="D823" s="8"/>
      <c r="E823" s="8"/>
      <c r="F823" s="8"/>
      <c r="G823" s="8"/>
      <c r="H823" s="8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>
      <c r="A824" s="1"/>
      <c r="B824" s="56"/>
      <c r="C824" s="8"/>
      <c r="D824" s="8"/>
      <c r="E824" s="8"/>
      <c r="F824" s="8"/>
      <c r="G824" s="8"/>
      <c r="H824" s="8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>
      <c r="A825" s="1"/>
      <c r="B825" s="56"/>
      <c r="C825" s="8"/>
      <c r="D825" s="8"/>
      <c r="E825" s="8"/>
      <c r="F825" s="8"/>
      <c r="G825" s="8"/>
      <c r="H825" s="8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>
      <c r="A826" s="1"/>
      <c r="B826" s="56"/>
      <c r="C826" s="8"/>
      <c r="D826" s="8"/>
      <c r="E826" s="8"/>
      <c r="F826" s="8"/>
      <c r="G826" s="8"/>
      <c r="H826" s="8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>
      <c r="A827" s="1"/>
      <c r="B827" s="56"/>
      <c r="C827" s="8"/>
      <c r="D827" s="8"/>
      <c r="E827" s="8"/>
      <c r="F827" s="8"/>
      <c r="G827" s="8"/>
      <c r="H827" s="8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>
      <c r="A828" s="1"/>
      <c r="B828" s="56"/>
      <c r="C828" s="8"/>
      <c r="D828" s="8"/>
      <c r="E828" s="8"/>
      <c r="F828" s="8"/>
      <c r="G828" s="8"/>
      <c r="H828" s="8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>
      <c r="A829" s="1"/>
      <c r="B829" s="56"/>
      <c r="C829" s="8"/>
      <c r="D829" s="8"/>
      <c r="E829" s="8"/>
      <c r="F829" s="8"/>
      <c r="G829" s="8"/>
      <c r="H829" s="8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>
      <c r="A830" s="1"/>
      <c r="B830" s="56"/>
      <c r="C830" s="8"/>
      <c r="D830" s="8"/>
      <c r="E830" s="8"/>
      <c r="F830" s="8"/>
      <c r="G830" s="8"/>
      <c r="H830" s="8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>
      <c r="A831" s="1"/>
      <c r="B831" s="56"/>
      <c r="C831" s="8"/>
      <c r="D831" s="8"/>
      <c r="E831" s="8"/>
      <c r="F831" s="8"/>
      <c r="G831" s="8"/>
      <c r="H831" s="8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>
      <c r="A832" s="1"/>
      <c r="B832" s="56"/>
      <c r="C832" s="8"/>
      <c r="D832" s="8"/>
      <c r="E832" s="8"/>
      <c r="F832" s="8"/>
      <c r="G832" s="8"/>
      <c r="H832" s="8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>
      <c r="A833" s="1"/>
      <c r="B833" s="56"/>
      <c r="C833" s="8"/>
      <c r="D833" s="8"/>
      <c r="E833" s="8"/>
      <c r="F833" s="8"/>
      <c r="G833" s="8"/>
      <c r="H833" s="8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>
      <c r="A834" s="1"/>
      <c r="B834" s="56"/>
      <c r="C834" s="8"/>
      <c r="D834" s="8"/>
      <c r="E834" s="8"/>
      <c r="F834" s="8"/>
      <c r="G834" s="8"/>
      <c r="H834" s="8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>
      <c r="A835" s="1"/>
      <c r="B835" s="56"/>
      <c r="C835" s="8"/>
      <c r="D835" s="8"/>
      <c r="E835" s="8"/>
      <c r="F835" s="8"/>
      <c r="G835" s="8"/>
      <c r="H835" s="8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>
      <c r="A836" s="1"/>
      <c r="B836" s="56"/>
      <c r="C836" s="8"/>
      <c r="D836" s="8"/>
      <c r="E836" s="8"/>
      <c r="F836" s="8"/>
      <c r="G836" s="8"/>
      <c r="H836" s="8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>
      <c r="A837" s="1"/>
      <c r="B837" s="56"/>
      <c r="C837" s="8"/>
      <c r="D837" s="8"/>
      <c r="E837" s="8"/>
      <c r="F837" s="8"/>
      <c r="G837" s="8"/>
      <c r="H837" s="8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>
      <c r="A838" s="1"/>
      <c r="B838" s="56"/>
      <c r="C838" s="8"/>
      <c r="D838" s="8"/>
      <c r="E838" s="8"/>
      <c r="F838" s="8"/>
      <c r="G838" s="8"/>
      <c r="H838" s="8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>
      <c r="A839" s="1"/>
      <c r="B839" s="56"/>
      <c r="C839" s="8"/>
      <c r="D839" s="8"/>
      <c r="E839" s="8"/>
      <c r="F839" s="8"/>
      <c r="G839" s="8"/>
      <c r="H839" s="8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>
      <c r="A840" s="1"/>
      <c r="B840" s="56"/>
      <c r="C840" s="8"/>
      <c r="D840" s="8"/>
      <c r="E840" s="8"/>
      <c r="F840" s="8"/>
      <c r="G840" s="8"/>
      <c r="H840" s="8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>
      <c r="A841" s="1"/>
      <c r="B841" s="56"/>
      <c r="C841" s="8"/>
      <c r="D841" s="8"/>
      <c r="E841" s="8"/>
      <c r="F841" s="8"/>
      <c r="G841" s="8"/>
      <c r="H841" s="8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>
      <c r="A842" s="1"/>
      <c r="B842" s="56"/>
      <c r="C842" s="8"/>
      <c r="D842" s="8"/>
      <c r="E842" s="8"/>
      <c r="F842" s="8"/>
      <c r="G842" s="8"/>
      <c r="H842" s="8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>
      <c r="A843" s="1"/>
      <c r="B843" s="56"/>
      <c r="C843" s="8"/>
      <c r="D843" s="8"/>
      <c r="E843" s="8"/>
      <c r="F843" s="8"/>
      <c r="G843" s="8"/>
      <c r="H843" s="8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>
      <c r="A844" s="1"/>
      <c r="B844" s="56"/>
      <c r="C844" s="8"/>
      <c r="D844" s="8"/>
      <c r="E844" s="8"/>
      <c r="F844" s="8"/>
      <c r="G844" s="8"/>
      <c r="H844" s="8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>
      <c r="A845" s="1"/>
      <c r="B845" s="56"/>
      <c r="C845" s="8"/>
      <c r="D845" s="8"/>
      <c r="E845" s="8"/>
      <c r="F845" s="8"/>
      <c r="G845" s="8"/>
      <c r="H845" s="8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>
      <c r="A846" s="1"/>
      <c r="B846" s="56"/>
      <c r="C846" s="8"/>
      <c r="D846" s="8"/>
      <c r="E846" s="8"/>
      <c r="F846" s="8"/>
      <c r="G846" s="8"/>
      <c r="H846" s="8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>
      <c r="A847" s="1"/>
      <c r="B847" s="56"/>
      <c r="C847" s="8"/>
      <c r="D847" s="8"/>
      <c r="E847" s="8"/>
      <c r="F847" s="8"/>
      <c r="G847" s="8"/>
      <c r="H847" s="8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>
      <c r="A848" s="1"/>
      <c r="B848" s="56"/>
      <c r="C848" s="8"/>
      <c r="D848" s="8"/>
      <c r="E848" s="8"/>
      <c r="F848" s="8"/>
      <c r="G848" s="8"/>
      <c r="H848" s="8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>
      <c r="A849" s="1"/>
      <c r="B849" s="56"/>
      <c r="C849" s="8"/>
      <c r="D849" s="8"/>
      <c r="E849" s="8"/>
      <c r="F849" s="8"/>
      <c r="G849" s="8"/>
      <c r="H849" s="8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>
      <c r="A850" s="1"/>
      <c r="B850" s="56"/>
      <c r="C850" s="8"/>
      <c r="D850" s="8"/>
      <c r="E850" s="8"/>
      <c r="F850" s="8"/>
      <c r="G850" s="8"/>
      <c r="H850" s="8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>
      <c r="A851" s="1"/>
      <c r="B851" s="56"/>
      <c r="C851" s="8"/>
      <c r="D851" s="8"/>
      <c r="E851" s="8"/>
      <c r="F851" s="8"/>
      <c r="G851" s="8"/>
      <c r="H851" s="8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>
      <c r="A852" s="1"/>
      <c r="B852" s="56"/>
      <c r="C852" s="8"/>
      <c r="D852" s="8"/>
      <c r="E852" s="8"/>
      <c r="F852" s="8"/>
      <c r="G852" s="8"/>
      <c r="H852" s="8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>
      <c r="A853" s="1"/>
      <c r="B853" s="56"/>
      <c r="C853" s="8"/>
      <c r="D853" s="8"/>
      <c r="E853" s="8"/>
      <c r="F853" s="8"/>
      <c r="G853" s="8"/>
      <c r="H853" s="8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>
      <c r="A854" s="1"/>
      <c r="B854" s="56"/>
      <c r="C854" s="8"/>
      <c r="D854" s="8"/>
      <c r="E854" s="8"/>
      <c r="F854" s="8"/>
      <c r="G854" s="8"/>
      <c r="H854" s="8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>
      <c r="A855" s="1"/>
      <c r="B855" s="56"/>
      <c r="C855" s="8"/>
      <c r="D855" s="8"/>
      <c r="E855" s="8"/>
      <c r="F855" s="8"/>
      <c r="G855" s="8"/>
      <c r="H855" s="8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>
      <c r="A856" s="1"/>
      <c r="B856" s="56"/>
      <c r="C856" s="8"/>
      <c r="D856" s="8"/>
      <c r="E856" s="8"/>
      <c r="F856" s="8"/>
      <c r="G856" s="8"/>
      <c r="H856" s="8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>
      <c r="A857" s="1"/>
      <c r="B857" s="56"/>
      <c r="C857" s="8"/>
      <c r="D857" s="8"/>
      <c r="E857" s="8"/>
      <c r="F857" s="8"/>
      <c r="G857" s="8"/>
      <c r="H857" s="8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>
      <c r="A858" s="1"/>
      <c r="B858" s="56"/>
      <c r="C858" s="8"/>
      <c r="D858" s="8"/>
      <c r="E858" s="8"/>
      <c r="F858" s="8"/>
      <c r="G858" s="8"/>
      <c r="H858" s="8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>
      <c r="A859" s="1"/>
      <c r="B859" s="56"/>
      <c r="C859" s="8"/>
      <c r="D859" s="8"/>
      <c r="E859" s="8"/>
      <c r="F859" s="8"/>
      <c r="G859" s="8"/>
      <c r="H859" s="8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>
      <c r="A860" s="1"/>
      <c r="B860" s="56"/>
      <c r="C860" s="8"/>
      <c r="D860" s="8"/>
      <c r="E860" s="8"/>
      <c r="F860" s="8"/>
      <c r="G860" s="8"/>
      <c r="H860" s="8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>
      <c r="A861" s="1"/>
      <c r="B861" s="56"/>
      <c r="C861" s="8"/>
      <c r="D861" s="8"/>
      <c r="E861" s="8"/>
      <c r="F861" s="8"/>
      <c r="G861" s="8"/>
      <c r="H861" s="8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>
      <c r="A862" s="1"/>
      <c r="B862" s="56"/>
      <c r="C862" s="8"/>
      <c r="D862" s="8"/>
      <c r="E862" s="8"/>
      <c r="F862" s="8"/>
      <c r="G862" s="8"/>
      <c r="H862" s="8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>
      <c r="A863" s="1"/>
      <c r="B863" s="56"/>
      <c r="C863" s="8"/>
      <c r="D863" s="8"/>
      <c r="E863" s="8"/>
      <c r="F863" s="8"/>
      <c r="G863" s="8"/>
      <c r="H863" s="8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>
      <c r="A864" s="1"/>
      <c r="B864" s="56"/>
      <c r="C864" s="8"/>
      <c r="D864" s="8"/>
      <c r="E864" s="8"/>
      <c r="F864" s="8"/>
      <c r="G864" s="8"/>
      <c r="H864" s="8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>
      <c r="A865" s="1"/>
      <c r="B865" s="56"/>
      <c r="C865" s="8"/>
      <c r="D865" s="8"/>
      <c r="E865" s="8"/>
      <c r="F865" s="8"/>
      <c r="G865" s="8"/>
      <c r="H865" s="8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>
      <c r="A866" s="1"/>
      <c r="B866" s="56"/>
      <c r="C866" s="8"/>
      <c r="D866" s="8"/>
      <c r="E866" s="8"/>
      <c r="F866" s="8"/>
      <c r="G866" s="8"/>
      <c r="H866" s="8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>
      <c r="A867" s="1"/>
      <c r="B867" s="56"/>
      <c r="C867" s="8"/>
      <c r="D867" s="8"/>
      <c r="E867" s="8"/>
      <c r="F867" s="8"/>
      <c r="G867" s="8"/>
      <c r="H867" s="8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>
      <c r="A868" s="1"/>
      <c r="B868" s="56"/>
      <c r="C868" s="8"/>
      <c r="D868" s="8"/>
      <c r="E868" s="8"/>
      <c r="F868" s="8"/>
      <c r="G868" s="8"/>
      <c r="H868" s="8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>
      <c r="A869" s="1"/>
      <c r="B869" s="56"/>
      <c r="C869" s="8"/>
      <c r="D869" s="8"/>
      <c r="E869" s="8"/>
      <c r="F869" s="8"/>
      <c r="G869" s="8"/>
      <c r="H869" s="8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>
      <c r="A870" s="1"/>
      <c r="B870" s="56"/>
      <c r="C870" s="8"/>
      <c r="D870" s="8"/>
      <c r="E870" s="8"/>
      <c r="F870" s="8"/>
      <c r="G870" s="8"/>
      <c r="H870" s="8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>
      <c r="A871" s="1"/>
      <c r="B871" s="56"/>
      <c r="C871" s="8"/>
      <c r="D871" s="8"/>
      <c r="E871" s="8"/>
      <c r="F871" s="8"/>
      <c r="G871" s="8"/>
      <c r="H871" s="8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>
      <c r="A872" s="1"/>
      <c r="B872" s="56"/>
      <c r="C872" s="8"/>
      <c r="D872" s="8"/>
      <c r="E872" s="8"/>
      <c r="F872" s="8"/>
      <c r="G872" s="8"/>
      <c r="H872" s="8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>
      <c r="A873" s="1"/>
      <c r="B873" s="56"/>
      <c r="C873" s="8"/>
      <c r="D873" s="8"/>
      <c r="E873" s="8"/>
      <c r="F873" s="8"/>
      <c r="G873" s="8"/>
      <c r="H873" s="8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>
      <c r="A874" s="1"/>
      <c r="B874" s="56"/>
      <c r="C874" s="8"/>
      <c r="D874" s="8"/>
      <c r="E874" s="8"/>
      <c r="F874" s="8"/>
      <c r="G874" s="8"/>
      <c r="H874" s="8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>
      <c r="A875" s="1"/>
      <c r="B875" s="56"/>
      <c r="C875" s="8"/>
      <c r="D875" s="8"/>
      <c r="E875" s="8"/>
      <c r="F875" s="8"/>
      <c r="G875" s="8"/>
      <c r="H875" s="8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>
      <c r="A876" s="1"/>
      <c r="B876" s="56"/>
      <c r="C876" s="8"/>
      <c r="D876" s="8"/>
      <c r="E876" s="8"/>
      <c r="F876" s="8"/>
      <c r="G876" s="8"/>
      <c r="H876" s="8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>
      <c r="A877" s="1"/>
      <c r="B877" s="56"/>
      <c r="C877" s="8"/>
      <c r="D877" s="8"/>
      <c r="E877" s="8"/>
      <c r="F877" s="8"/>
      <c r="G877" s="8"/>
      <c r="H877" s="8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>
      <c r="A878" s="1"/>
      <c r="B878" s="56"/>
      <c r="C878" s="8"/>
      <c r="D878" s="8"/>
      <c r="E878" s="8"/>
      <c r="F878" s="8"/>
      <c r="G878" s="8"/>
      <c r="H878" s="8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>
      <c r="A879" s="1"/>
      <c r="B879" s="56"/>
      <c r="C879" s="8"/>
      <c r="D879" s="8"/>
      <c r="E879" s="8"/>
      <c r="F879" s="8"/>
      <c r="G879" s="8"/>
      <c r="H879" s="8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>
      <c r="A880" s="1"/>
      <c r="B880" s="56"/>
      <c r="C880" s="8"/>
      <c r="D880" s="8"/>
      <c r="E880" s="8"/>
      <c r="F880" s="8"/>
      <c r="G880" s="8"/>
      <c r="H880" s="8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>
      <c r="A881" s="1"/>
      <c r="B881" s="56"/>
      <c r="C881" s="8"/>
      <c r="D881" s="8"/>
      <c r="E881" s="8"/>
      <c r="F881" s="8"/>
      <c r="G881" s="8"/>
      <c r="H881" s="8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>
      <c r="A882" s="1"/>
      <c r="B882" s="56"/>
      <c r="C882" s="8"/>
      <c r="D882" s="8"/>
      <c r="E882" s="8"/>
      <c r="F882" s="8"/>
      <c r="G882" s="8"/>
      <c r="H882" s="8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>
      <c r="A883" s="1"/>
      <c r="B883" s="56"/>
      <c r="C883" s="8"/>
      <c r="D883" s="8"/>
      <c r="E883" s="8"/>
      <c r="F883" s="8"/>
      <c r="G883" s="8"/>
      <c r="H883" s="8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>
      <c r="A884" s="1"/>
      <c r="B884" s="56"/>
      <c r="C884" s="8"/>
      <c r="D884" s="8"/>
      <c r="E884" s="8"/>
      <c r="F884" s="8"/>
      <c r="G884" s="8"/>
      <c r="H884" s="8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>
      <c r="A885" s="1"/>
      <c r="B885" s="56"/>
      <c r="C885" s="8"/>
      <c r="D885" s="8"/>
      <c r="E885" s="8"/>
      <c r="F885" s="8"/>
      <c r="G885" s="8"/>
      <c r="H885" s="8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>
      <c r="A886" s="1"/>
      <c r="B886" s="56"/>
      <c r="C886" s="8"/>
      <c r="D886" s="8"/>
      <c r="E886" s="8"/>
      <c r="F886" s="8"/>
      <c r="G886" s="8"/>
      <c r="H886" s="8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>
      <c r="A887" s="1"/>
      <c r="B887" s="56"/>
      <c r="C887" s="8"/>
      <c r="D887" s="8"/>
      <c r="E887" s="8"/>
      <c r="F887" s="8"/>
      <c r="G887" s="8"/>
      <c r="H887" s="8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>
      <c r="A888" s="1"/>
      <c r="B888" s="56"/>
      <c r="C888" s="8"/>
      <c r="D888" s="8"/>
      <c r="E888" s="8"/>
      <c r="F888" s="8"/>
      <c r="G888" s="8"/>
      <c r="H888" s="8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>
      <c r="A889" s="1"/>
      <c r="B889" s="56"/>
      <c r="C889" s="8"/>
      <c r="D889" s="8"/>
      <c r="E889" s="8"/>
      <c r="F889" s="8"/>
      <c r="G889" s="8"/>
      <c r="H889" s="8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>
      <c r="A890" s="1"/>
      <c r="B890" s="56"/>
      <c r="C890" s="8"/>
      <c r="D890" s="8"/>
      <c r="E890" s="8"/>
      <c r="F890" s="8"/>
      <c r="G890" s="8"/>
      <c r="H890" s="8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>
      <c r="A891" s="1"/>
      <c r="B891" s="56"/>
      <c r="C891" s="8"/>
      <c r="D891" s="8"/>
      <c r="E891" s="8"/>
      <c r="F891" s="8"/>
      <c r="G891" s="8"/>
      <c r="H891" s="8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>
      <c r="A892" s="1"/>
      <c r="B892" s="56"/>
      <c r="C892" s="8"/>
      <c r="D892" s="8"/>
      <c r="E892" s="8"/>
      <c r="F892" s="8"/>
      <c r="G892" s="8"/>
      <c r="H892" s="8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>
      <c r="A893" s="1"/>
      <c r="B893" s="56"/>
      <c r="C893" s="8"/>
      <c r="D893" s="8"/>
      <c r="E893" s="8"/>
      <c r="F893" s="8"/>
      <c r="G893" s="8"/>
      <c r="H893" s="8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>
      <c r="A894" s="1"/>
      <c r="B894" s="56"/>
      <c r="C894" s="8"/>
      <c r="D894" s="8"/>
      <c r="E894" s="8"/>
      <c r="F894" s="8"/>
      <c r="G894" s="8"/>
      <c r="H894" s="8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>
      <c r="A895" s="1"/>
      <c r="B895" s="56"/>
      <c r="C895" s="8"/>
      <c r="D895" s="8"/>
      <c r="E895" s="8"/>
      <c r="F895" s="8"/>
      <c r="G895" s="8"/>
      <c r="H895" s="8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>
      <c r="A896" s="1"/>
      <c r="B896" s="56"/>
      <c r="C896" s="8"/>
      <c r="D896" s="8"/>
      <c r="E896" s="8"/>
      <c r="F896" s="8"/>
      <c r="G896" s="8"/>
      <c r="H896" s="8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>
      <c r="A897" s="1"/>
      <c r="B897" s="56"/>
      <c r="C897" s="8"/>
      <c r="D897" s="8"/>
      <c r="E897" s="8"/>
      <c r="F897" s="8"/>
      <c r="G897" s="8"/>
      <c r="H897" s="8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>
      <c r="A898" s="1"/>
      <c r="B898" s="56"/>
      <c r="C898" s="8"/>
      <c r="D898" s="8"/>
      <c r="E898" s="8"/>
      <c r="F898" s="8"/>
      <c r="G898" s="8"/>
      <c r="H898" s="8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>
      <c r="A899" s="1"/>
      <c r="B899" s="56"/>
      <c r="C899" s="8"/>
      <c r="D899" s="8"/>
      <c r="E899" s="8"/>
      <c r="F899" s="8"/>
      <c r="G899" s="8"/>
      <c r="H899" s="8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>
      <c r="A900" s="1"/>
      <c r="B900" s="56"/>
      <c r="C900" s="8"/>
      <c r="D900" s="8"/>
      <c r="E900" s="8"/>
      <c r="F900" s="8"/>
      <c r="G900" s="8"/>
      <c r="H900" s="8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>
      <c r="A901" s="1"/>
      <c r="B901" s="56"/>
      <c r="C901" s="8"/>
      <c r="D901" s="8"/>
      <c r="E901" s="8"/>
      <c r="F901" s="8"/>
      <c r="G901" s="8"/>
      <c r="H901" s="8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>
      <c r="A902" s="1"/>
      <c r="B902" s="56"/>
      <c r="C902" s="8"/>
      <c r="D902" s="8"/>
      <c r="E902" s="8"/>
      <c r="F902" s="8"/>
      <c r="G902" s="8"/>
      <c r="H902" s="8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>
      <c r="A903" s="1"/>
      <c r="B903" s="56"/>
      <c r="C903" s="8"/>
      <c r="D903" s="8"/>
      <c r="E903" s="8"/>
      <c r="F903" s="8"/>
      <c r="G903" s="8"/>
      <c r="H903" s="8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>
      <c r="A904" s="1"/>
      <c r="B904" s="56"/>
      <c r="C904" s="8"/>
      <c r="D904" s="8"/>
      <c r="E904" s="8"/>
      <c r="F904" s="8"/>
      <c r="G904" s="8"/>
      <c r="H904" s="8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>
      <c r="A905" s="1"/>
      <c r="B905" s="56"/>
      <c r="C905" s="8"/>
      <c r="D905" s="8"/>
      <c r="E905" s="8"/>
      <c r="F905" s="8"/>
      <c r="G905" s="8"/>
      <c r="H905" s="8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>
      <c r="A906" s="1"/>
      <c r="B906" s="56"/>
      <c r="C906" s="8"/>
      <c r="D906" s="8"/>
      <c r="E906" s="8"/>
      <c r="F906" s="8"/>
      <c r="G906" s="8"/>
      <c r="H906" s="8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>
      <c r="A907" s="1"/>
      <c r="B907" s="56"/>
      <c r="C907" s="8"/>
      <c r="D907" s="8"/>
      <c r="E907" s="8"/>
      <c r="F907" s="8"/>
      <c r="G907" s="8"/>
      <c r="H907" s="8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>
      <c r="A908" s="1"/>
      <c r="B908" s="56"/>
      <c r="C908" s="8"/>
      <c r="D908" s="8"/>
      <c r="E908" s="8"/>
      <c r="F908" s="8"/>
      <c r="G908" s="8"/>
      <c r="H908" s="8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>
      <c r="A909" s="1"/>
      <c r="B909" s="56"/>
      <c r="C909" s="8"/>
      <c r="D909" s="8"/>
      <c r="E909" s="8"/>
      <c r="F909" s="8"/>
      <c r="G909" s="8"/>
      <c r="H909" s="8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>
      <c r="A910" s="1"/>
      <c r="B910" s="56"/>
      <c r="C910" s="8"/>
      <c r="D910" s="8"/>
      <c r="E910" s="8"/>
      <c r="F910" s="8"/>
      <c r="G910" s="8"/>
      <c r="H910" s="8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>
      <c r="A911" s="1"/>
      <c r="B911" s="56"/>
      <c r="C911" s="8"/>
      <c r="D911" s="8"/>
      <c r="E911" s="8"/>
      <c r="F911" s="8"/>
      <c r="G911" s="8"/>
      <c r="H911" s="8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>
      <c r="A912" s="1"/>
      <c r="B912" s="56"/>
      <c r="C912" s="8"/>
      <c r="D912" s="8"/>
      <c r="E912" s="8"/>
      <c r="F912" s="8"/>
      <c r="G912" s="8"/>
      <c r="H912" s="8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>
      <c r="A913" s="1"/>
      <c r="B913" s="56"/>
      <c r="C913" s="8"/>
      <c r="D913" s="8"/>
      <c r="E913" s="8"/>
      <c r="F913" s="8"/>
      <c r="G913" s="8"/>
      <c r="H913" s="8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>
      <c r="A914" s="1"/>
      <c r="B914" s="56"/>
      <c r="C914" s="8"/>
      <c r="D914" s="8"/>
      <c r="E914" s="8"/>
      <c r="F914" s="8"/>
      <c r="G914" s="8"/>
      <c r="H914" s="8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>
      <c r="A915" s="1"/>
      <c r="B915" s="56"/>
      <c r="C915" s="8"/>
      <c r="D915" s="8"/>
      <c r="E915" s="8"/>
      <c r="F915" s="8"/>
      <c r="G915" s="8"/>
      <c r="H915" s="8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>
      <c r="A916" s="1"/>
      <c r="B916" s="56"/>
      <c r="C916" s="8"/>
      <c r="D916" s="8"/>
      <c r="E916" s="8"/>
      <c r="F916" s="8"/>
      <c r="G916" s="8"/>
      <c r="H916" s="8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>
      <c r="A917" s="1"/>
      <c r="B917" s="56"/>
      <c r="C917" s="8"/>
      <c r="D917" s="8"/>
      <c r="E917" s="8"/>
      <c r="F917" s="8"/>
      <c r="G917" s="8"/>
      <c r="H917" s="8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>
      <c r="A918" s="1"/>
      <c r="B918" s="56"/>
      <c r="C918" s="8"/>
      <c r="D918" s="8"/>
      <c r="E918" s="8"/>
      <c r="F918" s="8"/>
      <c r="G918" s="8"/>
      <c r="H918" s="8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>
      <c r="A919" s="1"/>
      <c r="B919" s="56"/>
      <c r="C919" s="8"/>
      <c r="D919" s="8"/>
      <c r="E919" s="8"/>
      <c r="F919" s="8"/>
      <c r="G919" s="8"/>
      <c r="H919" s="8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>
      <c r="A920" s="1"/>
      <c r="B920" s="56"/>
      <c r="C920" s="8"/>
      <c r="D920" s="8"/>
      <c r="E920" s="8"/>
      <c r="F920" s="8"/>
      <c r="G920" s="8"/>
      <c r="H920" s="8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>
      <c r="A921" s="1"/>
      <c r="B921" s="56"/>
      <c r="C921" s="8"/>
      <c r="D921" s="8"/>
      <c r="E921" s="8"/>
      <c r="F921" s="8"/>
      <c r="G921" s="8"/>
      <c r="H921" s="8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>
      <c r="A922" s="1"/>
      <c r="B922" s="56"/>
      <c r="C922" s="8"/>
      <c r="D922" s="8"/>
      <c r="E922" s="8"/>
      <c r="F922" s="8"/>
      <c r="G922" s="8"/>
      <c r="H922" s="8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>
      <c r="A923" s="66"/>
    </row>
    <row r="924">
      <c r="A924" s="66"/>
    </row>
    <row r="925">
      <c r="A925" s="66"/>
    </row>
    <row r="926">
      <c r="A926" s="66"/>
    </row>
    <row r="927">
      <c r="A927" s="66"/>
    </row>
    <row r="928">
      <c r="A928" s="66"/>
    </row>
    <row r="929">
      <c r="A929" s="66"/>
    </row>
    <row r="930">
      <c r="A930" s="66"/>
    </row>
    <row r="931">
      <c r="A931" s="66"/>
    </row>
    <row r="932">
      <c r="A932" s="66"/>
    </row>
    <row r="933">
      <c r="A933" s="66"/>
    </row>
    <row r="934">
      <c r="A934" s="66"/>
    </row>
    <row r="935">
      <c r="A935" s="66"/>
    </row>
    <row r="936">
      <c r="A936" s="66"/>
    </row>
    <row r="937">
      <c r="A937" s="66"/>
    </row>
    <row r="938">
      <c r="A938" s="66"/>
    </row>
    <row r="939">
      <c r="A939" s="66"/>
    </row>
    <row r="940">
      <c r="A940" s="66"/>
    </row>
    <row r="941">
      <c r="A941" s="66"/>
    </row>
    <row r="942">
      <c r="A942" s="66"/>
    </row>
    <row r="943">
      <c r="A943" s="66"/>
    </row>
    <row r="944">
      <c r="A944" s="66"/>
    </row>
    <row r="945">
      <c r="A945" s="66"/>
    </row>
  </sheetData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9.0"/>
    <col customWidth="1" min="2" max="2" width="29.86"/>
    <col customWidth="1" min="3" max="3" width="12.57"/>
    <col customWidth="1" min="4" max="4" width="13.86"/>
    <col customWidth="1" min="5" max="5" width="12.57"/>
    <col customWidth="1" min="6" max="6" width="12.86"/>
    <col customWidth="1" min="7" max="7" width="13.71"/>
    <col customWidth="1" min="8" max="8" width="11.43"/>
    <col customWidth="1" min="9" max="9" width="9.0"/>
    <col customWidth="1" min="10" max="12" width="9.14"/>
    <col customWidth="1" min="13" max="13" width="10.14"/>
  </cols>
  <sheetData>
    <row r="1" ht="34.5" customHeight="1">
      <c r="C1" s="2"/>
      <c r="D1" s="2"/>
      <c r="F1" s="2"/>
      <c r="G1" s="2"/>
      <c r="H1" s="2"/>
      <c r="I1" s="3"/>
      <c r="J1" s="3"/>
      <c r="K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>
      <c r="A2" s="7"/>
      <c r="B2" s="9"/>
      <c r="C2" s="11"/>
      <c r="D2" s="11"/>
      <c r="F2" s="13" t="s">
        <v>1</v>
      </c>
      <c r="G2" s="11"/>
      <c r="H2" s="11"/>
      <c r="I2" s="4"/>
      <c r="J2" s="4"/>
      <c r="K2" s="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ht="21.0" customHeight="1">
      <c r="A3" s="7"/>
      <c r="B3" s="9"/>
      <c r="C3" s="11"/>
      <c r="D3" s="11"/>
      <c r="F3" s="18" t="s">
        <v>4</v>
      </c>
      <c r="G3" s="11"/>
      <c r="H3" s="11"/>
      <c r="I3" s="4"/>
      <c r="J3" s="4"/>
      <c r="K3" s="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ht="17.25" customHeight="1">
      <c r="A4" s="7"/>
      <c r="B4" s="9"/>
      <c r="C4" s="11"/>
      <c r="D4" s="11"/>
      <c r="F4" s="11"/>
      <c r="G4" s="11"/>
      <c r="H4" s="11"/>
      <c r="I4" s="4"/>
      <c r="J4" s="4"/>
      <c r="K4" s="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>
      <c r="A5" s="20"/>
      <c r="B5" s="22" t="s">
        <v>24</v>
      </c>
      <c r="C5" s="24"/>
      <c r="D5" s="24"/>
      <c r="E5" s="25"/>
      <c r="F5" s="25"/>
      <c r="G5" s="24"/>
      <c r="H5" s="24"/>
      <c r="I5" s="26"/>
      <c r="J5" s="26"/>
      <c r="K5" s="26"/>
      <c r="L5" s="25"/>
      <c r="M5" s="2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>
      <c r="A6" s="24" t="s">
        <v>2</v>
      </c>
      <c r="B6" s="22" t="s">
        <v>6</v>
      </c>
      <c r="C6" s="24" t="s">
        <v>7</v>
      </c>
      <c r="D6" s="24" t="s">
        <v>8</v>
      </c>
      <c r="E6" s="24">
        <v>18.0</v>
      </c>
      <c r="F6" s="24">
        <v>18.0</v>
      </c>
      <c r="G6" s="24" t="s">
        <v>9</v>
      </c>
      <c r="H6" s="24" t="s">
        <v>7</v>
      </c>
      <c r="I6" s="24" t="s">
        <v>2</v>
      </c>
      <c r="J6" s="28">
        <v>42948.0</v>
      </c>
      <c r="K6" s="28">
        <v>42826.0</v>
      </c>
      <c r="L6" s="28">
        <v>42767.0</v>
      </c>
      <c r="M6" s="24" t="s">
        <v>26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>
      <c r="A7" s="30">
        <v>1.0</v>
      </c>
      <c r="B7" s="21" t="s">
        <v>30</v>
      </c>
      <c r="C7" s="2" t="s">
        <v>28</v>
      </c>
      <c r="D7" s="2" t="s">
        <v>31</v>
      </c>
      <c r="E7" s="2">
        <v>280.0</v>
      </c>
      <c r="F7" s="2">
        <v>274.0</v>
      </c>
      <c r="G7" s="2">
        <f t="shared" ref="G7:G18" si="1">E7+F7</f>
        <v>554</v>
      </c>
      <c r="H7" s="2" t="s">
        <v>28</v>
      </c>
      <c r="I7" s="2">
        <v>3.0</v>
      </c>
      <c r="J7" s="2"/>
      <c r="K7" s="2">
        <v>141.0</v>
      </c>
      <c r="L7" s="2">
        <v>139.0</v>
      </c>
      <c r="M7" s="2">
        <v>139.0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>
      <c r="A8" s="30">
        <v>2.0</v>
      </c>
      <c r="B8" s="21" t="s">
        <v>36</v>
      </c>
      <c r="C8" s="2" t="s">
        <v>37</v>
      </c>
      <c r="D8" s="2" t="s">
        <v>35</v>
      </c>
      <c r="E8" s="2">
        <v>261.0</v>
      </c>
      <c r="F8" s="2">
        <v>261.0</v>
      </c>
      <c r="G8" s="2">
        <f t="shared" si="1"/>
        <v>522</v>
      </c>
      <c r="H8" s="35" t="s">
        <v>39</v>
      </c>
      <c r="I8" s="2">
        <v>7.0</v>
      </c>
      <c r="J8" s="2">
        <v>131.0</v>
      </c>
      <c r="K8" s="2">
        <v>136.0</v>
      </c>
      <c r="L8" s="2">
        <v>136.0</v>
      </c>
      <c r="M8" s="2">
        <v>133.0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>
      <c r="A9" s="30">
        <v>3.0</v>
      </c>
      <c r="B9" s="21" t="s">
        <v>27</v>
      </c>
      <c r="C9" s="2" t="s">
        <v>28</v>
      </c>
      <c r="D9" s="2" t="s">
        <v>29</v>
      </c>
      <c r="E9" s="2">
        <v>272.0</v>
      </c>
      <c r="F9" s="2">
        <v>286.0</v>
      </c>
      <c r="G9" s="2">
        <f t="shared" si="1"/>
        <v>558</v>
      </c>
      <c r="H9" s="2" t="s">
        <v>28</v>
      </c>
      <c r="I9" s="2">
        <v>1.0</v>
      </c>
      <c r="J9" s="2"/>
      <c r="K9" s="2">
        <v>139.0</v>
      </c>
      <c r="L9" s="2">
        <v>137.0</v>
      </c>
      <c r="M9" s="2">
        <v>142.0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>
      <c r="A10" s="30">
        <v>4.0</v>
      </c>
      <c r="B10" s="21" t="s">
        <v>44</v>
      </c>
      <c r="C10" s="2" t="s">
        <v>28</v>
      </c>
      <c r="D10" s="2" t="s">
        <v>35</v>
      </c>
      <c r="E10" s="2">
        <v>280.0</v>
      </c>
      <c r="F10" s="2">
        <v>270.0</v>
      </c>
      <c r="G10" s="2">
        <f t="shared" si="1"/>
        <v>550</v>
      </c>
      <c r="H10" s="2" t="s">
        <v>28</v>
      </c>
      <c r="I10" s="2">
        <v>4.0</v>
      </c>
      <c r="J10" s="2"/>
      <c r="K10" s="2">
        <v>139.0</v>
      </c>
      <c r="L10" s="2">
        <v>136.0</v>
      </c>
      <c r="M10" s="2">
        <v>134.0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>
      <c r="A11" s="30">
        <v>5.0</v>
      </c>
      <c r="B11" s="21" t="s">
        <v>45</v>
      </c>
      <c r="C11" s="2" t="s">
        <v>39</v>
      </c>
      <c r="D11" s="2" t="s">
        <v>35</v>
      </c>
      <c r="E11" s="2">
        <v>280.0</v>
      </c>
      <c r="F11" s="2">
        <v>275.0</v>
      </c>
      <c r="G11" s="2">
        <f t="shared" si="1"/>
        <v>555</v>
      </c>
      <c r="H11" s="2" t="s">
        <v>28</v>
      </c>
      <c r="I11" s="2">
        <v>2.0</v>
      </c>
      <c r="J11" s="2"/>
      <c r="K11" s="2">
        <v>135.0</v>
      </c>
      <c r="L11" s="2"/>
      <c r="M11" s="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>
      <c r="A12" s="30">
        <v>6.0</v>
      </c>
      <c r="B12" s="21" t="s">
        <v>42</v>
      </c>
      <c r="C12" s="2" t="s">
        <v>39</v>
      </c>
      <c r="D12" s="2" t="s">
        <v>43</v>
      </c>
      <c r="E12" s="2">
        <v>273.0</v>
      </c>
      <c r="F12" s="2">
        <v>276.0</v>
      </c>
      <c r="G12" s="2">
        <f t="shared" si="1"/>
        <v>549</v>
      </c>
      <c r="H12" s="2" t="s">
        <v>28</v>
      </c>
      <c r="I12" s="2">
        <v>5.0</v>
      </c>
      <c r="J12" s="2"/>
      <c r="K12" s="2">
        <v>138.0</v>
      </c>
      <c r="L12" s="2"/>
      <c r="M12" s="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>
      <c r="A13" s="30">
        <v>7.0</v>
      </c>
      <c r="B13" s="21" t="s">
        <v>40</v>
      </c>
      <c r="C13" s="2" t="s">
        <v>41</v>
      </c>
      <c r="D13" s="2" t="s">
        <v>35</v>
      </c>
      <c r="E13" s="2">
        <v>267.0</v>
      </c>
      <c r="F13" s="2">
        <v>265.0</v>
      </c>
      <c r="G13" s="2">
        <f t="shared" si="1"/>
        <v>532</v>
      </c>
      <c r="H13" s="2" t="s">
        <v>28</v>
      </c>
      <c r="I13" s="2">
        <v>6.0</v>
      </c>
      <c r="J13" s="2"/>
      <c r="K13" s="2">
        <v>127.0</v>
      </c>
      <c r="L13" s="2"/>
      <c r="M13" s="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>
      <c r="A14" s="30">
        <v>8.0</v>
      </c>
      <c r="B14" s="21" t="s">
        <v>46</v>
      </c>
      <c r="C14" s="2" t="s">
        <v>47</v>
      </c>
      <c r="D14" s="2" t="s">
        <v>35</v>
      </c>
      <c r="E14" s="2">
        <v>207.0</v>
      </c>
      <c r="F14" s="2">
        <v>251.0</v>
      </c>
      <c r="G14" s="2">
        <f t="shared" si="1"/>
        <v>458</v>
      </c>
      <c r="H14" s="2" t="s">
        <v>41</v>
      </c>
      <c r="I14" s="2">
        <v>11.0</v>
      </c>
      <c r="J14" s="2">
        <v>115.0</v>
      </c>
      <c r="K14" s="2">
        <v>118.0</v>
      </c>
      <c r="L14" s="2"/>
      <c r="M14" s="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>
      <c r="A15" s="30">
        <v>9.0</v>
      </c>
      <c r="B15" s="21" t="s">
        <v>48</v>
      </c>
      <c r="C15" s="2" t="s">
        <v>41</v>
      </c>
      <c r="D15" s="2" t="s">
        <v>35</v>
      </c>
      <c r="E15" s="2">
        <v>242.0</v>
      </c>
      <c r="F15" s="2">
        <v>257.0</v>
      </c>
      <c r="G15" s="2">
        <f t="shared" si="1"/>
        <v>499</v>
      </c>
      <c r="H15" s="2" t="s">
        <v>41</v>
      </c>
      <c r="I15" s="2">
        <v>8.0</v>
      </c>
      <c r="J15" s="2">
        <v>102.0</v>
      </c>
      <c r="K15" s="2"/>
      <c r="L15" s="2"/>
      <c r="M15" s="2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>
      <c r="A16" s="30">
        <v>10.0</v>
      </c>
      <c r="B16" s="21" t="s">
        <v>50</v>
      </c>
      <c r="C16" s="35" t="s">
        <v>39</v>
      </c>
      <c r="D16" s="8" t="s">
        <v>35</v>
      </c>
      <c r="E16" s="2">
        <v>265.0</v>
      </c>
      <c r="F16" s="2">
        <v>208.0</v>
      </c>
      <c r="G16" s="2">
        <f t="shared" si="1"/>
        <v>473</v>
      </c>
      <c r="H16" s="2" t="s">
        <v>41</v>
      </c>
      <c r="I16" s="2">
        <v>9.0</v>
      </c>
      <c r="J16" s="2"/>
      <c r="K16" s="2"/>
      <c r="L16" s="2"/>
      <c r="M16" s="2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>
      <c r="A17" s="30">
        <v>11.0</v>
      </c>
      <c r="B17" s="21" t="s">
        <v>52</v>
      </c>
      <c r="C17" s="2" t="s">
        <v>41</v>
      </c>
      <c r="D17" s="2" t="s">
        <v>35</v>
      </c>
      <c r="E17" s="2">
        <v>239.0</v>
      </c>
      <c r="F17" s="2">
        <v>233.0</v>
      </c>
      <c r="G17" s="2">
        <f t="shared" si="1"/>
        <v>472</v>
      </c>
      <c r="H17" s="2" t="s">
        <v>41</v>
      </c>
      <c r="I17" s="2">
        <v>10.0</v>
      </c>
      <c r="J17" s="2">
        <v>113.0</v>
      </c>
      <c r="K17" s="2"/>
      <c r="L17" s="2"/>
      <c r="M17" s="2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>
      <c r="A18" s="30">
        <v>12.0</v>
      </c>
      <c r="B18" s="21" t="s">
        <v>33</v>
      </c>
      <c r="C18" s="2" t="s">
        <v>28</v>
      </c>
      <c r="D18" s="2" t="s">
        <v>35</v>
      </c>
      <c r="E18" s="2">
        <v>278.0</v>
      </c>
      <c r="F18" s="2">
        <v>0.0</v>
      </c>
      <c r="G18" s="2">
        <f t="shared" si="1"/>
        <v>278</v>
      </c>
      <c r="H18" s="2"/>
      <c r="I18" s="2">
        <v>12.0</v>
      </c>
      <c r="J18" s="2"/>
      <c r="K18" s="2"/>
      <c r="L18" s="2"/>
      <c r="M18" s="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20">
      <c r="A20" s="20"/>
      <c r="B20" s="22" t="s">
        <v>49</v>
      </c>
      <c r="C20" s="24"/>
      <c r="D20" s="24"/>
      <c r="E20" s="25"/>
      <c r="F20" s="25"/>
      <c r="G20" s="24"/>
      <c r="H20" s="24"/>
      <c r="I20" s="26"/>
      <c r="J20" s="26"/>
      <c r="K20" s="26"/>
      <c r="L20" s="25"/>
      <c r="M20" s="25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>
      <c r="A21" s="24" t="s">
        <v>2</v>
      </c>
      <c r="B21" s="22" t="s">
        <v>6</v>
      </c>
      <c r="C21" s="24" t="s">
        <v>7</v>
      </c>
      <c r="D21" s="24" t="s">
        <v>8</v>
      </c>
      <c r="E21" s="24">
        <v>18.0</v>
      </c>
      <c r="F21" s="24">
        <v>18.0</v>
      </c>
      <c r="G21" s="24" t="s">
        <v>9</v>
      </c>
      <c r="H21" s="24" t="s">
        <v>7</v>
      </c>
      <c r="I21" s="24"/>
      <c r="J21" s="28"/>
      <c r="K21" s="28"/>
      <c r="L21" s="28"/>
      <c r="M21" s="24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>
      <c r="A22" s="30">
        <v>1.0</v>
      </c>
      <c r="B22" s="19" t="s">
        <v>55</v>
      </c>
      <c r="C22" s="2" t="s">
        <v>41</v>
      </c>
      <c r="D22" s="2" t="s">
        <v>35</v>
      </c>
      <c r="E22" s="2">
        <v>259.0</v>
      </c>
      <c r="F22" s="2">
        <v>251.0</v>
      </c>
      <c r="G22" s="2">
        <f t="shared" ref="G22:G28" si="2">E22+F22</f>
        <v>510</v>
      </c>
      <c r="H22" s="2" t="s">
        <v>39</v>
      </c>
      <c r="I22" s="2"/>
      <c r="J22" s="2"/>
      <c r="K22" s="2"/>
      <c r="L22" s="2"/>
      <c r="M22" s="2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>
      <c r="A23" s="30">
        <v>2.0</v>
      </c>
      <c r="B23" s="21" t="s">
        <v>56</v>
      </c>
      <c r="C23" s="2" t="s">
        <v>47</v>
      </c>
      <c r="D23" s="2" t="s">
        <v>35</v>
      </c>
      <c r="E23" s="2">
        <v>215.0</v>
      </c>
      <c r="F23" s="2">
        <v>249.0</v>
      </c>
      <c r="G23" s="2">
        <f t="shared" si="2"/>
        <v>464</v>
      </c>
      <c r="H23" s="2" t="s">
        <v>41</v>
      </c>
      <c r="I23" s="2"/>
      <c r="J23" s="2"/>
      <c r="K23" s="2"/>
      <c r="L23" s="2"/>
      <c r="M23" s="2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>
      <c r="A24" s="30">
        <v>3.0</v>
      </c>
      <c r="B24" s="21" t="s">
        <v>53</v>
      </c>
      <c r="C24" s="2" t="s">
        <v>41</v>
      </c>
      <c r="D24" s="2" t="s">
        <v>35</v>
      </c>
      <c r="E24" s="2">
        <v>236.0</v>
      </c>
      <c r="F24" s="2">
        <v>220.0</v>
      </c>
      <c r="G24" s="2">
        <f t="shared" si="2"/>
        <v>456</v>
      </c>
      <c r="H24" s="2" t="s">
        <v>41</v>
      </c>
      <c r="I24" s="2"/>
      <c r="J24" s="2"/>
      <c r="K24" s="2"/>
      <c r="L24" s="2"/>
      <c r="M24" s="2"/>
      <c r="N24" s="44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>
      <c r="A25" s="30">
        <v>4.0</v>
      </c>
      <c r="B25" s="19" t="s">
        <v>54</v>
      </c>
      <c r="C25" s="2" t="s">
        <v>41</v>
      </c>
      <c r="D25" s="2" t="s">
        <v>35</v>
      </c>
      <c r="E25" s="2">
        <v>201.0</v>
      </c>
      <c r="F25" s="2">
        <v>231.0</v>
      </c>
      <c r="G25" s="2">
        <f t="shared" si="2"/>
        <v>432</v>
      </c>
      <c r="H25" s="2" t="s">
        <v>37</v>
      </c>
      <c r="I25" s="2"/>
      <c r="J25" s="2"/>
      <c r="K25" s="2"/>
      <c r="L25" s="2"/>
      <c r="M25" s="2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>
      <c r="A26" s="30">
        <v>5.0</v>
      </c>
      <c r="B26" s="19" t="s">
        <v>60</v>
      </c>
      <c r="C26" s="2" t="s">
        <v>41</v>
      </c>
      <c r="D26" s="2" t="s">
        <v>35</v>
      </c>
      <c r="E26" s="2">
        <v>203.0</v>
      </c>
      <c r="F26" s="2">
        <v>218.0</v>
      </c>
      <c r="G26" s="2">
        <f t="shared" si="2"/>
        <v>421</v>
      </c>
      <c r="H26" s="2" t="s">
        <v>37</v>
      </c>
      <c r="I26" s="2"/>
      <c r="J26" s="2"/>
      <c r="K26" s="2"/>
      <c r="L26" s="2"/>
      <c r="M26" s="2"/>
      <c r="N26" s="44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>
      <c r="A27" s="30">
        <v>6.0</v>
      </c>
      <c r="B27" s="19" t="s">
        <v>61</v>
      </c>
      <c r="C27" s="2" t="s">
        <v>47</v>
      </c>
      <c r="D27" s="2" t="s">
        <v>35</v>
      </c>
      <c r="E27" s="2">
        <v>161.0</v>
      </c>
      <c r="F27" s="2">
        <v>213.0</v>
      </c>
      <c r="G27" s="2">
        <f t="shared" si="2"/>
        <v>374</v>
      </c>
      <c r="H27" s="2"/>
      <c r="I27" s="2"/>
      <c r="J27" s="2"/>
      <c r="K27" s="2"/>
      <c r="L27" s="2"/>
      <c r="M27" s="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>
      <c r="A28" s="30">
        <v>7.0</v>
      </c>
      <c r="B28" s="21" t="s">
        <v>62</v>
      </c>
      <c r="C28" s="2" t="s">
        <v>47</v>
      </c>
      <c r="D28" s="2" t="s">
        <v>35</v>
      </c>
      <c r="E28" s="2">
        <v>114.0</v>
      </c>
      <c r="F28" s="2">
        <v>87.0</v>
      </c>
      <c r="G28" s="2">
        <f t="shared" si="2"/>
        <v>201</v>
      </c>
      <c r="H28" s="2"/>
      <c r="I28" s="2"/>
      <c r="J28" s="2"/>
      <c r="K28" s="2"/>
      <c r="L28" s="2"/>
      <c r="M28" s="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30">
      <c r="A30" s="20"/>
      <c r="B30" s="22" t="s">
        <v>63</v>
      </c>
      <c r="C30" s="24"/>
      <c r="D30" s="24"/>
      <c r="E30" s="25"/>
      <c r="F30" s="25"/>
      <c r="G30" s="24"/>
      <c r="H30" s="24"/>
      <c r="I30" s="26"/>
      <c r="J30" s="26"/>
      <c r="K30" s="26"/>
      <c r="L30" s="25"/>
      <c r="M30" s="25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>
      <c r="A31" s="24" t="s">
        <v>2</v>
      </c>
      <c r="B31" s="22" t="s">
        <v>6</v>
      </c>
      <c r="C31" s="24" t="s">
        <v>7</v>
      </c>
      <c r="D31" s="24" t="s">
        <v>8</v>
      </c>
      <c r="E31" s="24">
        <v>18.0</v>
      </c>
      <c r="F31" s="24">
        <v>18.0</v>
      </c>
      <c r="G31" s="24" t="s">
        <v>9</v>
      </c>
      <c r="H31" s="24" t="s">
        <v>7</v>
      </c>
      <c r="I31" s="24"/>
      <c r="J31" s="26"/>
      <c r="K31" s="26"/>
      <c r="L31" s="25"/>
      <c r="M31" s="25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>
      <c r="A32" s="45">
        <v>1.0</v>
      </c>
      <c r="B32" s="19" t="s">
        <v>67</v>
      </c>
      <c r="C32" s="2" t="s">
        <v>28</v>
      </c>
      <c r="D32" s="2" t="s">
        <v>35</v>
      </c>
      <c r="E32" s="2">
        <v>247.0</v>
      </c>
      <c r="F32" s="2">
        <v>262.0</v>
      </c>
      <c r="G32" s="2">
        <f t="shared" ref="G32:G35" si="3">E32+F32</f>
        <v>509</v>
      </c>
      <c r="H32" s="2" t="s">
        <v>39</v>
      </c>
      <c r="I32" s="2"/>
      <c r="J32" s="2"/>
      <c r="K32" s="2"/>
      <c r="L32" s="2"/>
      <c r="M32" s="2"/>
      <c r="N32" s="44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>
      <c r="A33" s="45">
        <v>2.0</v>
      </c>
      <c r="B33" s="46" t="s">
        <v>69</v>
      </c>
      <c r="C33" s="2" t="s">
        <v>39</v>
      </c>
      <c r="D33" s="2" t="s">
        <v>35</v>
      </c>
      <c r="E33" s="2">
        <v>254.0</v>
      </c>
      <c r="F33" s="2">
        <v>246.0</v>
      </c>
      <c r="G33" s="2">
        <f t="shared" si="3"/>
        <v>500</v>
      </c>
      <c r="H33" s="2" t="s">
        <v>39</v>
      </c>
      <c r="I33" s="2"/>
      <c r="J33" s="2"/>
      <c r="K33" s="2"/>
      <c r="L33" s="2"/>
      <c r="M33" s="2"/>
      <c r="N33" s="44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>
      <c r="A34" s="45">
        <v>3.0</v>
      </c>
      <c r="B34" s="19" t="s">
        <v>70</v>
      </c>
      <c r="C34" s="2" t="s">
        <v>47</v>
      </c>
      <c r="D34" s="2" t="s">
        <v>35</v>
      </c>
      <c r="E34" s="2">
        <v>177.0</v>
      </c>
      <c r="F34" s="2">
        <v>182.0</v>
      </c>
      <c r="G34" s="2">
        <f t="shared" si="3"/>
        <v>359</v>
      </c>
      <c r="H34" s="2"/>
      <c r="I34" s="2"/>
      <c r="J34" s="2"/>
      <c r="K34" s="2"/>
      <c r="L34" s="2"/>
      <c r="M34" s="2"/>
      <c r="N34" s="44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>
      <c r="A35" s="45">
        <v>4.0</v>
      </c>
      <c r="B35" s="46" t="s">
        <v>72</v>
      </c>
      <c r="C35" s="2">
        <v>1.0</v>
      </c>
      <c r="D35" s="2" t="s">
        <v>35</v>
      </c>
      <c r="E35" s="2">
        <v>110.0</v>
      </c>
      <c r="F35" s="2">
        <v>133.0</v>
      </c>
      <c r="G35" s="2">
        <f t="shared" si="3"/>
        <v>243</v>
      </c>
      <c r="H35" s="2"/>
      <c r="I35" s="2"/>
      <c r="J35" s="2"/>
      <c r="K35" s="2"/>
      <c r="L35" s="2"/>
      <c r="M35" s="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>
      <c r="A36" s="45"/>
      <c r="B36" s="19"/>
      <c r="C36" s="2"/>
      <c r="D36" s="2"/>
      <c r="E36" s="2"/>
      <c r="F36" s="2"/>
      <c r="G36" s="2"/>
      <c r="H36" s="2"/>
    </row>
    <row r="37">
      <c r="A37" s="20"/>
      <c r="B37" s="22" t="s">
        <v>73</v>
      </c>
      <c r="C37" s="24"/>
      <c r="D37" s="24"/>
      <c r="E37" s="25"/>
      <c r="F37" s="25"/>
      <c r="G37" s="24"/>
      <c r="H37" s="24"/>
      <c r="I37" s="26"/>
      <c r="J37" s="26"/>
      <c r="K37" s="26"/>
      <c r="L37" s="25"/>
      <c r="M37" s="2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>
      <c r="A38" s="24" t="s">
        <v>2</v>
      </c>
      <c r="B38" s="22" t="s">
        <v>6</v>
      </c>
      <c r="C38" s="24" t="s">
        <v>7</v>
      </c>
      <c r="D38" s="24" t="s">
        <v>8</v>
      </c>
      <c r="E38" s="24">
        <v>12.0</v>
      </c>
      <c r="F38" s="24">
        <v>12.0</v>
      </c>
      <c r="G38" s="24" t="s">
        <v>9</v>
      </c>
      <c r="H38" s="24" t="s">
        <v>7</v>
      </c>
      <c r="I38" s="24"/>
      <c r="J38" s="28"/>
      <c r="K38" s="28"/>
      <c r="L38" s="28"/>
      <c r="M38" s="24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>
      <c r="A39" s="45"/>
      <c r="B39" s="19"/>
      <c r="C39" s="2"/>
      <c r="D39" s="2"/>
      <c r="E39" s="2"/>
      <c r="F39" s="2"/>
      <c r="G39" s="2">
        <f>E39+F39</f>
        <v>0</v>
      </c>
      <c r="H39" s="2"/>
      <c r="I39" s="2"/>
      <c r="J39" s="2"/>
      <c r="K39" s="2"/>
      <c r="L39" s="2"/>
      <c r="M39" s="2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>
      <c r="A40" s="20"/>
      <c r="B40" s="22" t="s">
        <v>75</v>
      </c>
      <c r="C40" s="24"/>
      <c r="D40" s="24"/>
      <c r="E40" s="25"/>
      <c r="F40" s="25"/>
      <c r="G40" s="24"/>
      <c r="H40" s="24"/>
      <c r="I40" s="26"/>
      <c r="J40" s="25"/>
      <c r="K40" s="25"/>
      <c r="L40" s="25"/>
      <c r="M40" s="25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>
      <c r="A41" s="24" t="s">
        <v>2</v>
      </c>
      <c r="B41" s="22" t="s">
        <v>6</v>
      </c>
      <c r="C41" s="24" t="s">
        <v>7</v>
      </c>
      <c r="D41" s="24" t="s">
        <v>8</v>
      </c>
      <c r="E41" s="24">
        <v>12.0</v>
      </c>
      <c r="F41" s="24">
        <v>12.0</v>
      </c>
      <c r="G41" s="24" t="s">
        <v>9</v>
      </c>
      <c r="H41" s="24" t="s">
        <v>7</v>
      </c>
      <c r="I41" s="24"/>
      <c r="J41" s="25"/>
      <c r="K41" s="25"/>
      <c r="L41" s="25"/>
      <c r="M41" s="25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>
      <c r="A42" s="30">
        <v>1.0</v>
      </c>
      <c r="B42" s="19" t="s">
        <v>77</v>
      </c>
      <c r="C42" s="2" t="s">
        <v>37</v>
      </c>
      <c r="D42" s="2" t="s">
        <v>35</v>
      </c>
      <c r="E42" s="2">
        <v>266.0</v>
      </c>
      <c r="F42" s="2">
        <v>266.0</v>
      </c>
      <c r="G42" s="2">
        <f t="shared" ref="G42:G46" si="4">E42+F42</f>
        <v>532</v>
      </c>
      <c r="H42" s="2">
        <v>1.0</v>
      </c>
      <c r="N42" s="44"/>
    </row>
    <row r="43">
      <c r="A43" s="30">
        <v>2.0</v>
      </c>
      <c r="B43" s="19" t="s">
        <v>80</v>
      </c>
      <c r="C43" s="2">
        <v>1.0</v>
      </c>
      <c r="D43" s="2" t="s">
        <v>35</v>
      </c>
      <c r="E43" s="2">
        <v>233.0</v>
      </c>
      <c r="F43" s="2">
        <v>226.0</v>
      </c>
      <c r="G43" s="2">
        <f t="shared" si="4"/>
        <v>459</v>
      </c>
      <c r="H43" s="2">
        <v>1.0</v>
      </c>
      <c r="N43" s="44"/>
    </row>
    <row r="44">
      <c r="A44" s="30">
        <v>3.0</v>
      </c>
      <c r="B44" s="19" t="s">
        <v>81</v>
      </c>
      <c r="C44" s="35" t="s">
        <v>47</v>
      </c>
      <c r="D44" s="2" t="s">
        <v>35</v>
      </c>
      <c r="E44" s="2">
        <v>213.0</v>
      </c>
      <c r="F44" s="2">
        <v>230.0</v>
      </c>
      <c r="G44" s="2">
        <f t="shared" si="4"/>
        <v>443</v>
      </c>
      <c r="H44" s="2">
        <v>1.0</v>
      </c>
      <c r="N44" s="44"/>
    </row>
    <row r="45">
      <c r="A45" s="30">
        <v>4.0</v>
      </c>
      <c r="B45" s="19" t="s">
        <v>82</v>
      </c>
      <c r="C45" s="2">
        <v>1.0</v>
      </c>
      <c r="D45" s="2" t="s">
        <v>35</v>
      </c>
      <c r="E45" s="2">
        <v>195.0</v>
      </c>
      <c r="F45" s="2">
        <v>233.0</v>
      </c>
      <c r="G45" s="2">
        <f t="shared" si="4"/>
        <v>428</v>
      </c>
      <c r="H45" s="2">
        <v>1.0</v>
      </c>
      <c r="N45" s="44"/>
    </row>
    <row r="46">
      <c r="A46" s="30">
        <v>5.0</v>
      </c>
      <c r="B46" s="19" t="s">
        <v>83</v>
      </c>
      <c r="C46" s="35" t="s">
        <v>84</v>
      </c>
      <c r="D46" s="2" t="s">
        <v>35</v>
      </c>
      <c r="E46" s="2">
        <v>195.0</v>
      </c>
      <c r="F46" s="2">
        <v>188.0</v>
      </c>
      <c r="G46" s="2">
        <f t="shared" si="4"/>
        <v>383</v>
      </c>
      <c r="H46" s="2"/>
    </row>
    <row r="47">
      <c r="A47" s="30"/>
      <c r="B47" s="19"/>
      <c r="C47" s="35"/>
      <c r="D47" s="2"/>
      <c r="E47" s="2"/>
      <c r="F47" s="2"/>
      <c r="G47" s="2"/>
      <c r="H47" s="2"/>
      <c r="N47" s="44"/>
    </row>
    <row r="48">
      <c r="A48" s="20"/>
      <c r="B48" s="22" t="s">
        <v>86</v>
      </c>
      <c r="C48" s="24"/>
      <c r="D48" s="24"/>
      <c r="E48" s="25"/>
      <c r="F48" s="25"/>
      <c r="G48" s="24"/>
      <c r="H48" s="24"/>
      <c r="I48" s="26"/>
      <c r="J48" s="25"/>
      <c r="K48" s="25"/>
      <c r="L48" s="25"/>
      <c r="M48" s="2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>
      <c r="A49" s="24" t="s">
        <v>2</v>
      </c>
      <c r="B49" s="22" t="s">
        <v>6</v>
      </c>
      <c r="C49" s="24" t="s">
        <v>7</v>
      </c>
      <c r="D49" s="24" t="s">
        <v>8</v>
      </c>
      <c r="E49" s="24">
        <v>12.0</v>
      </c>
      <c r="F49" s="24">
        <v>12.0</v>
      </c>
      <c r="G49" s="24" t="s">
        <v>9</v>
      </c>
      <c r="H49" s="24" t="s">
        <v>7</v>
      </c>
      <c r="I49" s="24"/>
      <c r="J49" s="25"/>
      <c r="K49" s="25"/>
      <c r="L49" s="25"/>
      <c r="M49" s="25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>
      <c r="A50" s="30">
        <v>1.0</v>
      </c>
      <c r="B50" s="21" t="s">
        <v>88</v>
      </c>
      <c r="C50" s="2" t="s">
        <v>41</v>
      </c>
      <c r="D50" s="2" t="s">
        <v>35</v>
      </c>
      <c r="E50" s="2">
        <v>258.0</v>
      </c>
      <c r="F50" s="2">
        <v>260.0</v>
      </c>
      <c r="G50" s="2">
        <f t="shared" ref="G50:G57" si="5">E50+F50</f>
        <v>518</v>
      </c>
      <c r="H50" s="2">
        <v>1.0</v>
      </c>
      <c r="I50" s="2"/>
      <c r="J50" s="2"/>
      <c r="K50" s="2"/>
      <c r="L50" s="2"/>
      <c r="M50" s="2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>
      <c r="A51" s="30">
        <v>2.0</v>
      </c>
      <c r="B51" s="21" t="s">
        <v>90</v>
      </c>
      <c r="C51" s="2">
        <v>1.0</v>
      </c>
      <c r="D51" s="2" t="s">
        <v>35</v>
      </c>
      <c r="E51" s="2">
        <v>257.0</v>
      </c>
      <c r="F51" s="2">
        <v>260.0</v>
      </c>
      <c r="G51" s="2">
        <f t="shared" si="5"/>
        <v>517</v>
      </c>
      <c r="H51" s="2">
        <v>1.0</v>
      </c>
      <c r="I51" s="2"/>
      <c r="J51" s="2"/>
      <c r="K51" s="2"/>
      <c r="L51" s="2"/>
      <c r="M51" s="2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>
      <c r="A52" s="30">
        <v>3.0</v>
      </c>
      <c r="B52" s="21" t="s">
        <v>93</v>
      </c>
      <c r="C52" s="2">
        <v>1.0</v>
      </c>
      <c r="D52" s="2" t="s">
        <v>35</v>
      </c>
      <c r="E52" s="2">
        <v>256.0</v>
      </c>
      <c r="F52" s="2">
        <v>258.0</v>
      </c>
      <c r="G52" s="2">
        <f t="shared" si="5"/>
        <v>514</v>
      </c>
      <c r="H52" s="2">
        <v>1.0</v>
      </c>
      <c r="I52" s="2"/>
      <c r="J52" s="2"/>
      <c r="K52" s="2"/>
      <c r="L52" s="2"/>
      <c r="M52" s="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>
      <c r="A53" s="30">
        <v>4.0</v>
      </c>
      <c r="B53" s="21" t="s">
        <v>95</v>
      </c>
      <c r="C53" s="2">
        <v>1.0</v>
      </c>
      <c r="D53" s="2" t="s">
        <v>35</v>
      </c>
      <c r="E53" s="2">
        <v>228.0</v>
      </c>
      <c r="F53" s="2">
        <v>259.0</v>
      </c>
      <c r="G53" s="2">
        <f t="shared" si="5"/>
        <v>487</v>
      </c>
      <c r="H53" s="2">
        <v>1.0</v>
      </c>
      <c r="I53" s="2"/>
      <c r="J53" s="2"/>
      <c r="K53" s="2"/>
      <c r="L53" s="2"/>
      <c r="M53" s="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>
      <c r="A54" s="30">
        <v>5.0</v>
      </c>
      <c r="B54" s="21" t="s">
        <v>99</v>
      </c>
      <c r="C54" s="2">
        <v>1.0</v>
      </c>
      <c r="D54" s="2" t="s">
        <v>35</v>
      </c>
      <c r="E54" s="2">
        <v>249.0</v>
      </c>
      <c r="F54" s="2">
        <v>230.0</v>
      </c>
      <c r="G54" s="2">
        <f t="shared" si="5"/>
        <v>479</v>
      </c>
      <c r="H54" s="2">
        <v>1.0</v>
      </c>
      <c r="I54" s="2"/>
      <c r="J54" s="2"/>
      <c r="K54" s="2"/>
      <c r="L54" s="2"/>
      <c r="M54" s="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>
      <c r="A55" s="30">
        <v>6.0</v>
      </c>
      <c r="B55" s="21" t="s">
        <v>101</v>
      </c>
      <c r="C55" s="35">
        <v>1.0</v>
      </c>
      <c r="D55" s="2" t="s">
        <v>35</v>
      </c>
      <c r="E55" s="2">
        <v>199.0</v>
      </c>
      <c r="F55" s="2">
        <v>162.0</v>
      </c>
      <c r="G55" s="2">
        <f t="shared" si="5"/>
        <v>361</v>
      </c>
      <c r="H55" s="2"/>
      <c r="I55" s="2"/>
      <c r="J55" s="2"/>
      <c r="K55" s="2"/>
      <c r="L55" s="2"/>
      <c r="M55" s="2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>
      <c r="A56" s="30">
        <v>7.0</v>
      </c>
      <c r="B56" s="21" t="s">
        <v>104</v>
      </c>
      <c r="C56" s="35" t="s">
        <v>84</v>
      </c>
      <c r="D56" s="2" t="s">
        <v>35</v>
      </c>
      <c r="E56" s="2">
        <v>170.0</v>
      </c>
      <c r="F56" s="2">
        <v>190.0</v>
      </c>
      <c r="G56" s="2">
        <f t="shared" si="5"/>
        <v>360</v>
      </c>
      <c r="H56" s="2"/>
      <c r="I56" s="2"/>
      <c r="J56" s="2"/>
      <c r="K56" s="2"/>
      <c r="L56" s="2"/>
      <c r="M56" s="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>
      <c r="A57" s="30">
        <v>8.0</v>
      </c>
      <c r="B57" s="21" t="s">
        <v>105</v>
      </c>
      <c r="C57" s="35" t="s">
        <v>84</v>
      </c>
      <c r="D57" s="2" t="s">
        <v>35</v>
      </c>
      <c r="E57" s="2">
        <v>194.0</v>
      </c>
      <c r="F57" s="2">
        <v>138.0</v>
      </c>
      <c r="G57" s="2">
        <f t="shared" si="5"/>
        <v>332</v>
      </c>
      <c r="H57" s="2"/>
      <c r="I57" s="2"/>
      <c r="J57" s="2"/>
      <c r="K57" s="2"/>
      <c r="L57" s="2"/>
      <c r="M57" s="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>
      <c r="A58" s="30"/>
      <c r="B58" s="21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>
      <c r="A59" s="20"/>
      <c r="B59" s="22" t="s">
        <v>109</v>
      </c>
      <c r="C59" s="24"/>
      <c r="D59" s="24"/>
      <c r="E59" s="25"/>
      <c r="F59" s="25"/>
      <c r="G59" s="24"/>
      <c r="H59" s="24"/>
      <c r="I59" s="26"/>
      <c r="J59" s="25"/>
      <c r="K59" s="25"/>
      <c r="L59" s="25"/>
      <c r="M59" s="25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>
      <c r="A60" s="24" t="s">
        <v>2</v>
      </c>
      <c r="B60" s="22" t="s">
        <v>6</v>
      </c>
      <c r="C60" s="24" t="s">
        <v>7</v>
      </c>
      <c r="D60" s="24" t="s">
        <v>8</v>
      </c>
      <c r="E60" s="24">
        <v>18.0</v>
      </c>
      <c r="F60" s="24">
        <v>18.0</v>
      </c>
      <c r="G60" s="24" t="s">
        <v>9</v>
      </c>
      <c r="H60" s="24" t="s">
        <v>7</v>
      </c>
      <c r="I60" s="24"/>
      <c r="J60" s="25"/>
      <c r="K60" s="25"/>
      <c r="L60" s="25"/>
      <c r="M60" s="25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>
      <c r="A61" s="30">
        <v>1.0</v>
      </c>
      <c r="B61" s="21" t="s">
        <v>111</v>
      </c>
      <c r="C61" s="2" t="s">
        <v>37</v>
      </c>
      <c r="D61" s="2" t="s">
        <v>35</v>
      </c>
      <c r="E61" s="2">
        <v>223.0</v>
      </c>
      <c r="F61" s="2">
        <v>213.0</v>
      </c>
      <c r="G61" s="2">
        <f t="shared" ref="G61:G71" si="6">E61+F61</f>
        <v>436</v>
      </c>
      <c r="H61" s="2" t="s">
        <v>37</v>
      </c>
      <c r="I61" s="2"/>
      <c r="J61" s="2"/>
      <c r="K61" s="2"/>
      <c r="L61" s="2"/>
      <c r="M61" s="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>
      <c r="A62" s="30">
        <v>2.0</v>
      </c>
      <c r="B62" s="21" t="s">
        <v>114</v>
      </c>
      <c r="C62" s="2" t="s">
        <v>34</v>
      </c>
      <c r="D62" s="2" t="s">
        <v>35</v>
      </c>
      <c r="E62" s="2">
        <v>194.0</v>
      </c>
      <c r="F62" s="2">
        <v>226.0</v>
      </c>
      <c r="G62" s="2">
        <f t="shared" si="6"/>
        <v>420</v>
      </c>
      <c r="H62" s="2" t="s">
        <v>37</v>
      </c>
      <c r="I62" s="2"/>
      <c r="J62" s="2"/>
      <c r="K62" s="2"/>
      <c r="L62" s="2"/>
      <c r="M62" s="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>
      <c r="A63" s="30">
        <v>3.0</v>
      </c>
      <c r="B63" s="21" t="s">
        <v>115</v>
      </c>
      <c r="C63" s="2"/>
      <c r="D63" s="2" t="s">
        <v>35</v>
      </c>
      <c r="E63" s="2">
        <v>140.0</v>
      </c>
      <c r="F63" s="2">
        <v>153.0</v>
      </c>
      <c r="G63" s="2">
        <f t="shared" si="6"/>
        <v>293</v>
      </c>
      <c r="H63" s="2"/>
      <c r="I63" s="2"/>
      <c r="J63" s="2"/>
      <c r="K63" s="2"/>
      <c r="L63" s="2"/>
      <c r="M63" s="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>
      <c r="A64" s="30">
        <v>4.0</v>
      </c>
      <c r="B64" s="21" t="s">
        <v>117</v>
      </c>
      <c r="C64" s="2" t="s">
        <v>37</v>
      </c>
      <c r="D64" s="2" t="s">
        <v>35</v>
      </c>
      <c r="E64" s="2">
        <v>132.0</v>
      </c>
      <c r="F64" s="2">
        <v>160.0</v>
      </c>
      <c r="G64" s="2">
        <f t="shared" si="6"/>
        <v>292</v>
      </c>
      <c r="H64" s="2"/>
      <c r="I64" s="2"/>
      <c r="J64" s="2"/>
      <c r="K64" s="2"/>
      <c r="L64" s="2"/>
      <c r="M64" s="2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>
      <c r="A65" s="30">
        <v>5.0</v>
      </c>
      <c r="B65" s="21" t="s">
        <v>118</v>
      </c>
      <c r="C65" s="2"/>
      <c r="D65" s="2" t="s">
        <v>35</v>
      </c>
      <c r="E65" s="2">
        <v>95.0</v>
      </c>
      <c r="F65" s="2">
        <v>143.0</v>
      </c>
      <c r="G65" s="2">
        <f t="shared" si="6"/>
        <v>238</v>
      </c>
      <c r="H65" s="2"/>
      <c r="I65" s="2"/>
      <c r="J65" s="2"/>
      <c r="K65" s="2"/>
      <c r="L65" s="2"/>
      <c r="M65" s="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>
      <c r="A66" s="30">
        <v>6.0</v>
      </c>
      <c r="B66" s="21" t="s">
        <v>121</v>
      </c>
      <c r="C66" s="2"/>
      <c r="D66" s="2" t="s">
        <v>122</v>
      </c>
      <c r="E66" s="2">
        <v>93.0</v>
      </c>
      <c r="F66" s="2">
        <v>112.0</v>
      </c>
      <c r="G66" s="2">
        <f t="shared" si="6"/>
        <v>205</v>
      </c>
      <c r="H66" s="2"/>
      <c r="I66" s="2"/>
      <c r="J66" s="2"/>
      <c r="K66" s="2"/>
      <c r="L66" s="2"/>
      <c r="M66" s="2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>
      <c r="A67" s="30">
        <v>7.0</v>
      </c>
      <c r="B67" s="21" t="s">
        <v>67</v>
      </c>
      <c r="C67" s="2" t="s">
        <v>28</v>
      </c>
      <c r="D67" s="2" t="s">
        <v>35</v>
      </c>
      <c r="E67" s="2">
        <v>75.0</v>
      </c>
      <c r="F67" s="2">
        <v>114.0</v>
      </c>
      <c r="G67" s="2">
        <f t="shared" si="6"/>
        <v>189</v>
      </c>
      <c r="H67" s="2"/>
      <c r="I67" s="2"/>
      <c r="J67" s="2"/>
      <c r="K67" s="2"/>
      <c r="L67" s="2"/>
      <c r="M67" s="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>
      <c r="A68" s="30">
        <v>8.0</v>
      </c>
      <c r="B68" s="21" t="s">
        <v>124</v>
      </c>
      <c r="C68" s="2"/>
      <c r="D68" s="2" t="s">
        <v>35</v>
      </c>
      <c r="E68" s="2">
        <v>50.0</v>
      </c>
      <c r="F68" s="2">
        <v>37.0</v>
      </c>
      <c r="G68" s="2">
        <f t="shared" si="6"/>
        <v>87</v>
      </c>
      <c r="H68" s="2"/>
      <c r="I68" s="2"/>
      <c r="J68" s="2"/>
      <c r="K68" s="2"/>
      <c r="L68" s="2"/>
      <c r="M68" s="2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>
      <c r="A69" s="30">
        <v>9.0</v>
      </c>
      <c r="B69" s="21" t="s">
        <v>126</v>
      </c>
      <c r="C69" s="2"/>
      <c r="D69" s="2" t="s">
        <v>122</v>
      </c>
      <c r="E69" s="2">
        <v>26.0</v>
      </c>
      <c r="F69" s="2">
        <v>57.0</v>
      </c>
      <c r="G69" s="2">
        <f t="shared" si="6"/>
        <v>83</v>
      </c>
      <c r="H69" s="2"/>
      <c r="I69" s="2"/>
      <c r="J69" s="2"/>
      <c r="K69" s="2"/>
      <c r="L69" s="2"/>
      <c r="M69" s="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>
      <c r="A70" s="30">
        <v>10.0</v>
      </c>
      <c r="B70" s="21" t="s">
        <v>127</v>
      </c>
      <c r="C70" s="2"/>
      <c r="D70" s="2" t="s">
        <v>122</v>
      </c>
      <c r="E70" s="2">
        <v>19.0</v>
      </c>
      <c r="F70" s="2">
        <v>16.0</v>
      </c>
      <c r="G70" s="2">
        <f t="shared" si="6"/>
        <v>35</v>
      </c>
      <c r="H70" s="2"/>
      <c r="I70" s="2"/>
      <c r="J70" s="2"/>
      <c r="K70" s="2"/>
      <c r="L70" s="2"/>
      <c r="M70" s="2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>
      <c r="A71" s="30"/>
      <c r="B71" s="21" t="s">
        <v>33</v>
      </c>
      <c r="C71" s="2" t="s">
        <v>28</v>
      </c>
      <c r="D71" s="2" t="s">
        <v>35</v>
      </c>
      <c r="E71" s="2">
        <v>220.0</v>
      </c>
      <c r="F71" s="2">
        <v>237.0</v>
      </c>
      <c r="G71" s="2">
        <f t="shared" si="6"/>
        <v>457</v>
      </c>
      <c r="H71" s="2" t="s">
        <v>41</v>
      </c>
      <c r="I71" s="2"/>
      <c r="J71" s="2"/>
      <c r="K71" s="2"/>
      <c r="L71" s="2"/>
      <c r="M71" s="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3">
      <c r="A73" s="45"/>
      <c r="B73" s="19"/>
      <c r="C73" s="35"/>
      <c r="D73" s="2"/>
      <c r="E73" s="35"/>
      <c r="F73" s="35"/>
      <c r="G73" s="8"/>
    </row>
    <row r="74">
      <c r="A74" s="20"/>
      <c r="B74" s="22" t="s">
        <v>129</v>
      </c>
      <c r="C74" s="28">
        <v>42826.0</v>
      </c>
      <c r="D74" s="28">
        <v>42767.0</v>
      </c>
      <c r="E74" s="58" t="s">
        <v>131</v>
      </c>
      <c r="F74" s="25"/>
      <c r="G74" s="24"/>
      <c r="H74" s="24"/>
      <c r="I74" s="26"/>
      <c r="J74" s="25"/>
      <c r="K74" s="25"/>
      <c r="L74" s="25"/>
      <c r="M74" s="25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>
      <c r="A75" s="45"/>
      <c r="B75" s="21"/>
      <c r="C75" s="35"/>
      <c r="D75" s="35"/>
      <c r="E75" s="35"/>
      <c r="F75" s="8"/>
      <c r="G75" s="8"/>
      <c r="H75" s="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>
      <c r="A76" s="1"/>
      <c r="B76" s="19"/>
      <c r="C76" s="8"/>
      <c r="D76" s="8"/>
      <c r="E76" s="8"/>
      <c r="F76" s="8"/>
      <c r="G76" s="8"/>
      <c r="H76" s="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>
      <c r="A77" s="45"/>
      <c r="B77" s="19"/>
      <c r="D77" s="35"/>
      <c r="E77" s="35"/>
    </row>
    <row r="78">
      <c r="A78" s="45"/>
      <c r="B78" s="21"/>
      <c r="C78" s="35"/>
      <c r="D78" s="35"/>
      <c r="E78" s="8"/>
      <c r="F78" s="8"/>
      <c r="G78" s="8"/>
      <c r="H78" s="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>
      <c r="A79" s="45"/>
      <c r="B79" s="19"/>
      <c r="C79" s="35"/>
      <c r="D79" s="35"/>
      <c r="E79" s="35"/>
      <c r="F79" s="8"/>
      <c r="G79" s="8"/>
      <c r="H79" s="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>
      <c r="A80" s="45"/>
      <c r="B80" s="19"/>
      <c r="C80" s="35"/>
      <c r="D80" s="35"/>
      <c r="E80" s="8"/>
      <c r="F80" s="8"/>
      <c r="G80" s="8"/>
      <c r="H80" s="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>
      <c r="A81" s="45"/>
      <c r="B81" s="46"/>
      <c r="C81" s="35"/>
      <c r="D81" s="35"/>
      <c r="E81" s="35"/>
      <c r="F81" s="8"/>
      <c r="G81" s="8"/>
      <c r="H81" s="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>
      <c r="A82" s="45"/>
      <c r="B82" s="21"/>
      <c r="C82" s="35"/>
      <c r="D82" s="35"/>
      <c r="E82" s="8"/>
      <c r="F82" s="8"/>
      <c r="G82" s="8"/>
      <c r="H82" s="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>
      <c r="A83" s="45"/>
      <c r="B83" s="19"/>
      <c r="C83" s="35"/>
      <c r="D83" s="35"/>
      <c r="E83" s="8"/>
      <c r="F83" s="8"/>
      <c r="G83" s="8"/>
      <c r="H83" s="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>
      <c r="A84" s="45"/>
      <c r="B84" s="21"/>
      <c r="C84" s="35"/>
      <c r="D84" s="35"/>
      <c r="E84" s="8"/>
      <c r="F84" s="8"/>
      <c r="G84" s="8"/>
      <c r="H84" s="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>
      <c r="A85" s="45"/>
      <c r="B85" s="46"/>
      <c r="C85" s="35"/>
      <c r="D85" s="8"/>
      <c r="E85" s="8"/>
      <c r="F85" s="8"/>
      <c r="G85" s="8"/>
      <c r="H85" s="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>
      <c r="A86" s="1"/>
      <c r="B86" s="19"/>
      <c r="C86" s="35"/>
      <c r="D86" s="8"/>
      <c r="E86" s="8"/>
      <c r="F86" s="8"/>
      <c r="G86" s="8"/>
      <c r="H86" s="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>
      <c r="A87" s="20"/>
      <c r="B87" s="22" t="s">
        <v>134</v>
      </c>
      <c r="C87" s="28">
        <v>42826.0</v>
      </c>
      <c r="D87" s="28">
        <v>42767.0</v>
      </c>
      <c r="E87" s="58" t="s">
        <v>131</v>
      </c>
      <c r="F87" s="25"/>
      <c r="G87" s="24"/>
      <c r="H87" s="24"/>
      <c r="I87" s="26"/>
      <c r="J87" s="25"/>
      <c r="K87" s="25"/>
      <c r="L87" s="25"/>
      <c r="M87" s="25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>
      <c r="A88" s="45"/>
      <c r="B88" s="21"/>
      <c r="D88" s="8"/>
      <c r="E88" s="35"/>
      <c r="F88" s="8"/>
      <c r="G88" s="8"/>
      <c r="H88" s="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>
      <c r="A89" s="45"/>
      <c r="B89" s="19"/>
      <c r="D89" s="35"/>
      <c r="E89" s="35"/>
      <c r="F89" s="8"/>
      <c r="G89" s="8"/>
      <c r="H89" s="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>
      <c r="A90" s="45"/>
      <c r="B90" s="21"/>
      <c r="D90" s="35"/>
      <c r="E90" s="35"/>
      <c r="F90" s="8"/>
      <c r="G90" s="8"/>
      <c r="H90" s="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>
      <c r="A91" s="1"/>
      <c r="B91" s="19"/>
      <c r="C91" s="8"/>
      <c r="D91" s="8"/>
      <c r="E91" s="8"/>
      <c r="F91" s="8"/>
      <c r="G91" s="8"/>
      <c r="H91" s="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>
      <c r="A92" s="1"/>
      <c r="B92" s="56"/>
      <c r="C92" s="8"/>
      <c r="D92" s="8"/>
      <c r="E92" s="8"/>
      <c r="F92" s="8"/>
      <c r="G92" s="8"/>
      <c r="H92" s="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>
      <c r="A93" s="1"/>
      <c r="B93" s="56"/>
      <c r="C93" s="8"/>
      <c r="D93" s="8"/>
      <c r="E93" s="8"/>
      <c r="F93" s="8"/>
      <c r="G93" s="8"/>
      <c r="H93" s="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>
      <c r="A94" s="1"/>
      <c r="B94" s="19" t="s">
        <v>128</v>
      </c>
      <c r="D94" s="57" t="s">
        <v>130</v>
      </c>
      <c r="E94" s="8"/>
      <c r="F94" s="8"/>
      <c r="G94" s="8"/>
      <c r="H94" s="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>
      <c r="A95" s="1"/>
      <c r="B95" s="19"/>
      <c r="C95" s="8"/>
      <c r="D95" s="8"/>
      <c r="E95" s="8"/>
      <c r="F95" s="8"/>
      <c r="G95" s="8"/>
      <c r="H95" s="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>
      <c r="A96" s="1"/>
      <c r="B96" s="56"/>
      <c r="C96" s="8"/>
      <c r="D96" s="8"/>
      <c r="E96" s="8"/>
      <c r="F96" s="8"/>
      <c r="G96" s="8"/>
      <c r="H96" s="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>
      <c r="A97" s="1"/>
      <c r="B97" s="56"/>
      <c r="C97" s="8"/>
      <c r="D97" s="8"/>
      <c r="E97" s="8"/>
      <c r="F97" s="8"/>
      <c r="G97" s="8"/>
      <c r="H97" s="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>
      <c r="A98" s="1"/>
      <c r="B98" s="56"/>
      <c r="C98" s="8"/>
      <c r="D98" s="8"/>
      <c r="E98" s="8"/>
      <c r="F98" s="8"/>
      <c r="G98" s="8"/>
      <c r="H98" s="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>
      <c r="A99" s="1"/>
      <c r="B99" s="56"/>
      <c r="C99" s="8"/>
      <c r="D99" s="8"/>
      <c r="E99" s="8"/>
      <c r="F99" s="8"/>
      <c r="G99" s="8"/>
      <c r="H99" s="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>
      <c r="A100" s="1"/>
      <c r="B100" s="56"/>
      <c r="C100" s="8"/>
      <c r="D100" s="8"/>
      <c r="E100" s="8"/>
      <c r="F100" s="8"/>
      <c r="G100" s="8"/>
      <c r="H100" s="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>
      <c r="A101" s="1"/>
      <c r="B101" s="56"/>
      <c r="C101" s="8"/>
      <c r="D101" s="8"/>
      <c r="E101" s="8"/>
      <c r="F101" s="8"/>
      <c r="G101" s="8"/>
      <c r="H101" s="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>
      <c r="A102" s="1"/>
      <c r="B102" s="56"/>
      <c r="C102" s="8"/>
      <c r="D102" s="8"/>
      <c r="E102" s="8"/>
      <c r="F102" s="8"/>
      <c r="G102" s="8"/>
      <c r="H102" s="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>
      <c r="A103" s="1"/>
      <c r="B103" s="56"/>
      <c r="C103" s="8"/>
      <c r="D103" s="8"/>
      <c r="E103" s="8"/>
      <c r="F103" s="8"/>
      <c r="G103" s="8"/>
      <c r="H103" s="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>
      <c r="A104" s="1"/>
      <c r="B104" s="56"/>
      <c r="C104" s="8"/>
      <c r="D104" s="8"/>
      <c r="E104" s="8"/>
      <c r="F104" s="8"/>
      <c r="G104" s="8"/>
      <c r="H104" s="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>
      <c r="A105" s="1"/>
      <c r="B105" s="56"/>
      <c r="C105" s="8"/>
      <c r="D105" s="8"/>
      <c r="E105" s="8"/>
      <c r="F105" s="8"/>
      <c r="G105" s="8"/>
      <c r="H105" s="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>
      <c r="A106" s="1"/>
      <c r="B106" s="56"/>
      <c r="C106" s="8"/>
      <c r="D106" s="8"/>
      <c r="E106" s="8"/>
      <c r="F106" s="8"/>
      <c r="G106" s="8"/>
      <c r="H106" s="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>
      <c r="A107" s="1"/>
      <c r="B107" s="56"/>
      <c r="C107" s="8"/>
      <c r="D107" s="8"/>
      <c r="E107" s="8"/>
      <c r="F107" s="8"/>
      <c r="G107" s="8"/>
      <c r="H107" s="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>
      <c r="A108" s="1"/>
      <c r="B108" s="56"/>
      <c r="C108" s="8"/>
      <c r="D108" s="8"/>
      <c r="E108" s="8"/>
      <c r="F108" s="8"/>
      <c r="G108" s="8"/>
      <c r="H108" s="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>
      <c r="A109" s="1"/>
      <c r="B109" s="56"/>
      <c r="C109" s="8"/>
      <c r="D109" s="8"/>
      <c r="E109" s="8"/>
      <c r="F109" s="8"/>
      <c r="G109" s="8"/>
      <c r="H109" s="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>
      <c r="A110" s="1"/>
      <c r="B110" s="56"/>
      <c r="C110" s="8"/>
      <c r="D110" s="8"/>
      <c r="E110" s="8"/>
      <c r="F110" s="8"/>
      <c r="G110" s="8"/>
      <c r="H110" s="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>
      <c r="A111" s="1"/>
      <c r="B111" s="56"/>
      <c r="C111" s="8"/>
      <c r="D111" s="8"/>
      <c r="E111" s="8"/>
      <c r="F111" s="8"/>
      <c r="G111" s="8"/>
      <c r="H111" s="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>
      <c r="A112" s="1"/>
      <c r="B112" s="56"/>
      <c r="C112" s="8"/>
      <c r="D112" s="8"/>
      <c r="E112" s="8"/>
      <c r="F112" s="8"/>
      <c r="G112" s="8"/>
      <c r="H112" s="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>
      <c r="A113" s="1"/>
      <c r="B113" s="56"/>
      <c r="C113" s="8"/>
      <c r="D113" s="8"/>
      <c r="E113" s="8"/>
      <c r="F113" s="8"/>
      <c r="G113" s="8"/>
      <c r="H113" s="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>
      <c r="A114" s="1"/>
      <c r="B114" s="56"/>
      <c r="C114" s="8"/>
      <c r="D114" s="8"/>
      <c r="E114" s="8"/>
      <c r="F114" s="8"/>
      <c r="G114" s="8"/>
      <c r="H114" s="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>
      <c r="A115" s="1"/>
      <c r="B115" s="56"/>
      <c r="C115" s="8"/>
      <c r="D115" s="8"/>
      <c r="E115" s="8"/>
      <c r="F115" s="8"/>
      <c r="G115" s="8"/>
      <c r="H115" s="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>
      <c r="A116" s="1"/>
      <c r="B116" s="56"/>
      <c r="C116" s="8"/>
      <c r="D116" s="8"/>
      <c r="E116" s="8"/>
      <c r="F116" s="8"/>
      <c r="G116" s="8"/>
      <c r="H116" s="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>
      <c r="A117" s="1"/>
      <c r="B117" s="56"/>
      <c r="C117" s="8"/>
      <c r="D117" s="8"/>
      <c r="E117" s="8"/>
      <c r="F117" s="8"/>
      <c r="G117" s="8"/>
      <c r="H117" s="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>
      <c r="A118" s="1"/>
      <c r="B118" s="56"/>
      <c r="C118" s="8"/>
      <c r="D118" s="8"/>
      <c r="E118" s="8"/>
      <c r="F118" s="8"/>
      <c r="G118" s="8"/>
      <c r="H118" s="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>
      <c r="A119" s="1"/>
      <c r="B119" s="56"/>
      <c r="C119" s="8"/>
      <c r="D119" s="8"/>
      <c r="E119" s="8"/>
      <c r="F119" s="8"/>
      <c r="G119" s="8"/>
      <c r="H119" s="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>
      <c r="A120" s="1"/>
      <c r="B120" s="56"/>
      <c r="C120" s="8"/>
      <c r="D120" s="8"/>
      <c r="E120" s="8"/>
      <c r="F120" s="8"/>
      <c r="G120" s="8"/>
      <c r="H120" s="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>
      <c r="A121" s="1"/>
      <c r="B121" s="56"/>
      <c r="C121" s="8"/>
      <c r="D121" s="8"/>
      <c r="E121" s="8"/>
      <c r="F121" s="8"/>
      <c r="G121" s="8"/>
      <c r="H121" s="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>
      <c r="A122" s="1"/>
      <c r="B122" s="56"/>
      <c r="C122" s="8"/>
      <c r="D122" s="8"/>
      <c r="E122" s="8"/>
      <c r="F122" s="8"/>
      <c r="G122" s="8"/>
      <c r="H122" s="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>
      <c r="A123" s="1"/>
      <c r="B123" s="56"/>
      <c r="C123" s="8"/>
      <c r="D123" s="8"/>
      <c r="E123" s="8"/>
      <c r="F123" s="8"/>
      <c r="G123" s="8"/>
      <c r="H123" s="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>
      <c r="A124" s="1"/>
      <c r="B124" s="56"/>
      <c r="C124" s="8"/>
      <c r="D124" s="8"/>
      <c r="E124" s="8"/>
      <c r="F124" s="8"/>
      <c r="G124" s="8"/>
      <c r="H124" s="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>
      <c r="A125" s="1"/>
      <c r="B125" s="56"/>
      <c r="C125" s="8"/>
      <c r="D125" s="8"/>
      <c r="E125" s="8"/>
      <c r="F125" s="8"/>
      <c r="G125" s="8"/>
      <c r="H125" s="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>
      <c r="A126" s="1"/>
      <c r="B126" s="56"/>
      <c r="C126" s="8"/>
      <c r="D126" s="8"/>
      <c r="E126" s="8"/>
      <c r="F126" s="8"/>
      <c r="G126" s="8"/>
      <c r="H126" s="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>
      <c r="A127" s="1"/>
      <c r="B127" s="56"/>
      <c r="C127" s="8"/>
      <c r="D127" s="8"/>
      <c r="E127" s="8"/>
      <c r="F127" s="8"/>
      <c r="G127" s="8"/>
      <c r="H127" s="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>
      <c r="A128" s="1"/>
      <c r="B128" s="56"/>
      <c r="C128" s="8"/>
      <c r="D128" s="8"/>
      <c r="E128" s="8"/>
      <c r="F128" s="8"/>
      <c r="G128" s="8"/>
      <c r="H128" s="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>
      <c r="A129" s="1"/>
      <c r="B129" s="56"/>
      <c r="C129" s="8"/>
      <c r="D129" s="8"/>
      <c r="E129" s="8"/>
      <c r="F129" s="8"/>
      <c r="G129" s="8"/>
      <c r="H129" s="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>
      <c r="A130" s="1"/>
      <c r="B130" s="56"/>
      <c r="C130" s="8"/>
      <c r="D130" s="8"/>
      <c r="E130" s="8"/>
      <c r="F130" s="8"/>
      <c r="G130" s="8"/>
      <c r="H130" s="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>
      <c r="A131" s="1"/>
      <c r="B131" s="56"/>
      <c r="C131" s="8"/>
      <c r="D131" s="8"/>
      <c r="E131" s="8"/>
      <c r="F131" s="8"/>
      <c r="G131" s="8"/>
      <c r="H131" s="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>
      <c r="A132" s="1"/>
      <c r="B132" s="56"/>
      <c r="C132" s="8"/>
      <c r="D132" s="8"/>
      <c r="E132" s="8"/>
      <c r="F132" s="8"/>
      <c r="G132" s="8"/>
      <c r="H132" s="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>
      <c r="A133" s="1"/>
      <c r="B133" s="56"/>
      <c r="C133" s="8"/>
      <c r="D133" s="8"/>
      <c r="E133" s="8"/>
      <c r="F133" s="8"/>
      <c r="G133" s="8"/>
      <c r="H133" s="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>
      <c r="A134" s="1"/>
      <c r="B134" s="56"/>
      <c r="C134" s="8"/>
      <c r="D134" s="8"/>
      <c r="E134" s="8"/>
      <c r="F134" s="8"/>
      <c r="G134" s="8"/>
      <c r="H134" s="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>
      <c r="A135" s="1"/>
      <c r="B135" s="56"/>
      <c r="C135" s="8"/>
      <c r="D135" s="8"/>
      <c r="E135" s="8"/>
      <c r="F135" s="8"/>
      <c r="G135" s="8"/>
      <c r="H135" s="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>
      <c r="A136" s="1"/>
      <c r="B136" s="56"/>
      <c r="C136" s="8"/>
      <c r="D136" s="8"/>
      <c r="E136" s="8"/>
      <c r="F136" s="8"/>
      <c r="G136" s="8"/>
      <c r="H136" s="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>
      <c r="A137" s="1"/>
      <c r="B137" s="56"/>
      <c r="C137" s="8"/>
      <c r="D137" s="8"/>
      <c r="E137" s="8"/>
      <c r="F137" s="8"/>
      <c r="G137" s="8"/>
      <c r="H137" s="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>
      <c r="A138" s="1"/>
      <c r="B138" s="56"/>
      <c r="C138" s="8"/>
      <c r="D138" s="8"/>
      <c r="E138" s="8"/>
      <c r="F138" s="8"/>
      <c r="G138" s="8"/>
      <c r="H138" s="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>
      <c r="A139" s="1"/>
      <c r="B139" s="56"/>
      <c r="C139" s="8"/>
      <c r="D139" s="8"/>
      <c r="E139" s="8"/>
      <c r="F139" s="8"/>
      <c r="G139" s="8"/>
      <c r="H139" s="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>
      <c r="A140" s="1"/>
      <c r="B140" s="56"/>
      <c r="C140" s="8"/>
      <c r="D140" s="8"/>
      <c r="E140" s="8"/>
      <c r="F140" s="8"/>
      <c r="G140" s="8"/>
      <c r="H140" s="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>
      <c r="A141" s="1"/>
      <c r="B141" s="56"/>
      <c r="C141" s="8"/>
      <c r="D141" s="8"/>
      <c r="E141" s="8"/>
      <c r="F141" s="8"/>
      <c r="G141" s="8"/>
      <c r="H141" s="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>
      <c r="A142" s="1"/>
      <c r="B142" s="56"/>
      <c r="C142" s="8"/>
      <c r="D142" s="8"/>
      <c r="E142" s="8"/>
      <c r="F142" s="8"/>
      <c r="G142" s="8"/>
      <c r="H142" s="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>
      <c r="A143" s="1"/>
      <c r="B143" s="56"/>
      <c r="C143" s="8"/>
      <c r="D143" s="8"/>
      <c r="E143" s="8"/>
      <c r="F143" s="8"/>
      <c r="G143" s="8"/>
      <c r="H143" s="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>
      <c r="A144" s="1"/>
      <c r="B144" s="56"/>
      <c r="C144" s="8"/>
      <c r="D144" s="8"/>
      <c r="E144" s="8"/>
      <c r="F144" s="8"/>
      <c r="G144" s="8"/>
      <c r="H144" s="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>
      <c r="A145" s="1"/>
      <c r="B145" s="56"/>
      <c r="C145" s="8"/>
      <c r="D145" s="8"/>
      <c r="E145" s="8"/>
      <c r="F145" s="8"/>
      <c r="G145" s="8"/>
      <c r="H145" s="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>
      <c r="A146" s="1"/>
      <c r="B146" s="56"/>
      <c r="C146" s="8"/>
      <c r="D146" s="8"/>
      <c r="E146" s="8"/>
      <c r="F146" s="8"/>
      <c r="G146" s="8"/>
      <c r="H146" s="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>
      <c r="A147" s="1"/>
      <c r="B147" s="56"/>
      <c r="C147" s="8"/>
      <c r="D147" s="8"/>
      <c r="E147" s="8"/>
      <c r="F147" s="8"/>
      <c r="G147" s="8"/>
      <c r="H147" s="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>
      <c r="A148" s="1"/>
      <c r="B148" s="56"/>
      <c r="C148" s="8"/>
      <c r="D148" s="8"/>
      <c r="E148" s="8"/>
      <c r="F148" s="8"/>
      <c r="G148" s="8"/>
      <c r="H148" s="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>
      <c r="A149" s="1"/>
      <c r="B149" s="56"/>
      <c r="C149" s="8"/>
      <c r="D149" s="8"/>
      <c r="E149" s="8"/>
      <c r="F149" s="8"/>
      <c r="G149" s="8"/>
      <c r="H149" s="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>
      <c r="A150" s="1"/>
      <c r="B150" s="56"/>
      <c r="C150" s="8"/>
      <c r="D150" s="8"/>
      <c r="E150" s="8"/>
      <c r="F150" s="8"/>
      <c r="G150" s="8"/>
      <c r="H150" s="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>
      <c r="A151" s="1"/>
      <c r="B151" s="56"/>
      <c r="C151" s="8"/>
      <c r="D151" s="8"/>
      <c r="E151" s="8"/>
      <c r="F151" s="8"/>
      <c r="G151" s="8"/>
      <c r="H151" s="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>
      <c r="A152" s="1"/>
      <c r="B152" s="56"/>
      <c r="C152" s="8"/>
      <c r="D152" s="8"/>
      <c r="E152" s="8"/>
      <c r="F152" s="8"/>
      <c r="G152" s="8"/>
      <c r="H152" s="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>
      <c r="A153" s="1"/>
      <c r="B153" s="56"/>
      <c r="C153" s="8"/>
      <c r="D153" s="8"/>
      <c r="E153" s="8"/>
      <c r="F153" s="8"/>
      <c r="G153" s="8"/>
      <c r="H153" s="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>
      <c r="A154" s="1"/>
      <c r="B154" s="56"/>
      <c r="C154" s="8"/>
      <c r="D154" s="8"/>
      <c r="E154" s="8"/>
      <c r="F154" s="8"/>
      <c r="G154" s="8"/>
      <c r="H154" s="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>
      <c r="A155" s="1"/>
      <c r="B155" s="56"/>
      <c r="C155" s="8"/>
      <c r="D155" s="8"/>
      <c r="E155" s="8"/>
      <c r="F155" s="8"/>
      <c r="G155" s="8"/>
      <c r="H155" s="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>
      <c r="A156" s="1"/>
      <c r="B156" s="56"/>
      <c r="C156" s="8"/>
      <c r="D156" s="8"/>
      <c r="E156" s="8"/>
      <c r="F156" s="8"/>
      <c r="G156" s="8"/>
      <c r="H156" s="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>
      <c r="A157" s="1"/>
      <c r="B157" s="56"/>
      <c r="C157" s="8"/>
      <c r="D157" s="8"/>
      <c r="E157" s="8"/>
      <c r="F157" s="8"/>
      <c r="G157" s="8"/>
      <c r="H157" s="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>
      <c r="A158" s="1"/>
      <c r="B158" s="56"/>
      <c r="C158" s="8"/>
      <c r="D158" s="8"/>
      <c r="E158" s="8"/>
      <c r="F158" s="8"/>
      <c r="G158" s="8"/>
      <c r="H158" s="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>
      <c r="A159" s="1"/>
      <c r="B159" s="56"/>
      <c r="C159" s="8"/>
      <c r="D159" s="8"/>
      <c r="E159" s="8"/>
      <c r="F159" s="8"/>
      <c r="G159" s="8"/>
      <c r="H159" s="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>
      <c r="A160" s="1"/>
      <c r="B160" s="56"/>
      <c r="C160" s="8"/>
      <c r="D160" s="8"/>
      <c r="E160" s="8"/>
      <c r="F160" s="8"/>
      <c r="G160" s="8"/>
      <c r="H160" s="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>
      <c r="A161" s="1"/>
      <c r="B161" s="56"/>
      <c r="C161" s="8"/>
      <c r="D161" s="8"/>
      <c r="E161" s="8"/>
      <c r="F161" s="8"/>
      <c r="G161" s="8"/>
      <c r="H161" s="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>
      <c r="A162" s="1"/>
      <c r="B162" s="56"/>
      <c r="C162" s="8"/>
      <c r="D162" s="8"/>
      <c r="E162" s="8"/>
      <c r="F162" s="8"/>
      <c r="G162" s="8"/>
      <c r="H162" s="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>
      <c r="A163" s="1"/>
      <c r="B163" s="56"/>
      <c r="C163" s="8"/>
      <c r="D163" s="8"/>
      <c r="E163" s="8"/>
      <c r="F163" s="8"/>
      <c r="G163" s="8"/>
      <c r="H163" s="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>
      <c r="A164" s="1"/>
      <c r="B164" s="56"/>
      <c r="C164" s="8"/>
      <c r="D164" s="8"/>
      <c r="E164" s="8"/>
      <c r="F164" s="8"/>
      <c r="G164" s="8"/>
      <c r="H164" s="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>
      <c r="A165" s="1"/>
      <c r="B165" s="56"/>
      <c r="C165" s="8"/>
      <c r="D165" s="8"/>
      <c r="E165" s="8"/>
      <c r="F165" s="8"/>
      <c r="G165" s="8"/>
      <c r="H165" s="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>
      <c r="A166" s="1"/>
      <c r="B166" s="56"/>
      <c r="C166" s="8"/>
      <c r="D166" s="8"/>
      <c r="E166" s="8"/>
      <c r="F166" s="8"/>
      <c r="G166" s="8"/>
      <c r="H166" s="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>
      <c r="A167" s="1"/>
      <c r="B167" s="56"/>
      <c r="C167" s="8"/>
      <c r="D167" s="8"/>
      <c r="E167" s="8"/>
      <c r="F167" s="8"/>
      <c r="G167" s="8"/>
      <c r="H167" s="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>
      <c r="A168" s="1"/>
      <c r="B168" s="56"/>
      <c r="C168" s="8"/>
      <c r="D168" s="8"/>
      <c r="E168" s="8"/>
      <c r="F168" s="8"/>
      <c r="G168" s="8"/>
      <c r="H168" s="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>
      <c r="A169" s="1"/>
      <c r="B169" s="56"/>
      <c r="C169" s="8"/>
      <c r="D169" s="8"/>
      <c r="E169" s="8"/>
      <c r="F169" s="8"/>
      <c r="G169" s="8"/>
      <c r="H169" s="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>
      <c r="A170" s="1"/>
      <c r="B170" s="56"/>
      <c r="C170" s="8"/>
      <c r="D170" s="8"/>
      <c r="E170" s="8"/>
      <c r="F170" s="8"/>
      <c r="G170" s="8"/>
      <c r="H170" s="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>
      <c r="A171" s="1"/>
      <c r="B171" s="56"/>
      <c r="C171" s="8"/>
      <c r="D171" s="8"/>
      <c r="E171" s="8"/>
      <c r="F171" s="8"/>
      <c r="G171" s="8"/>
      <c r="H171" s="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>
      <c r="A172" s="1"/>
      <c r="B172" s="56"/>
      <c r="C172" s="8"/>
      <c r="D172" s="8"/>
      <c r="E172" s="8"/>
      <c r="F172" s="8"/>
      <c r="G172" s="8"/>
      <c r="H172" s="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>
      <c r="A173" s="1"/>
      <c r="B173" s="56"/>
      <c r="C173" s="8"/>
      <c r="D173" s="8"/>
      <c r="E173" s="8"/>
      <c r="F173" s="8"/>
      <c r="G173" s="8"/>
      <c r="H173" s="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>
      <c r="A174" s="1"/>
      <c r="B174" s="56"/>
      <c r="C174" s="8"/>
      <c r="D174" s="8"/>
      <c r="E174" s="8"/>
      <c r="F174" s="8"/>
      <c r="G174" s="8"/>
      <c r="H174" s="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>
      <c r="A175" s="1"/>
      <c r="B175" s="56"/>
      <c r="C175" s="8"/>
      <c r="D175" s="8"/>
      <c r="E175" s="8"/>
      <c r="F175" s="8"/>
      <c r="G175" s="8"/>
      <c r="H175" s="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>
      <c r="A176" s="1"/>
      <c r="B176" s="56"/>
      <c r="C176" s="8"/>
      <c r="D176" s="8"/>
      <c r="E176" s="8"/>
      <c r="F176" s="8"/>
      <c r="G176" s="8"/>
      <c r="H176" s="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>
      <c r="A177" s="1"/>
      <c r="B177" s="56"/>
      <c r="C177" s="8"/>
      <c r="D177" s="8"/>
      <c r="E177" s="8"/>
      <c r="F177" s="8"/>
      <c r="G177" s="8"/>
      <c r="H177" s="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>
      <c r="A178" s="1"/>
      <c r="B178" s="56"/>
      <c r="C178" s="8"/>
      <c r="D178" s="8"/>
      <c r="E178" s="8"/>
      <c r="F178" s="8"/>
      <c r="G178" s="8"/>
      <c r="H178" s="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>
      <c r="A179" s="1"/>
      <c r="B179" s="56"/>
      <c r="C179" s="8"/>
      <c r="D179" s="8"/>
      <c r="E179" s="8"/>
      <c r="F179" s="8"/>
      <c r="G179" s="8"/>
      <c r="H179" s="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>
      <c r="A180" s="1"/>
      <c r="B180" s="56"/>
      <c r="C180" s="8"/>
      <c r="D180" s="8"/>
      <c r="E180" s="8"/>
      <c r="F180" s="8"/>
      <c r="G180" s="8"/>
      <c r="H180" s="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>
      <c r="A181" s="1"/>
      <c r="B181" s="56"/>
      <c r="C181" s="8"/>
      <c r="D181" s="8"/>
      <c r="E181" s="8"/>
      <c r="F181" s="8"/>
      <c r="G181" s="8"/>
      <c r="H181" s="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>
      <c r="A182" s="1"/>
      <c r="B182" s="56"/>
      <c r="C182" s="8"/>
      <c r="D182" s="8"/>
      <c r="E182" s="8"/>
      <c r="F182" s="8"/>
      <c r="G182" s="8"/>
      <c r="H182" s="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>
      <c r="A183" s="1"/>
      <c r="B183" s="56"/>
      <c r="C183" s="8"/>
      <c r="D183" s="8"/>
      <c r="E183" s="8"/>
      <c r="F183" s="8"/>
      <c r="G183" s="8"/>
      <c r="H183" s="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>
      <c r="A184" s="1"/>
      <c r="B184" s="56"/>
      <c r="C184" s="8"/>
      <c r="D184" s="8"/>
      <c r="E184" s="8"/>
      <c r="F184" s="8"/>
      <c r="G184" s="8"/>
      <c r="H184" s="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>
      <c r="A185" s="1"/>
      <c r="B185" s="56"/>
      <c r="C185" s="8"/>
      <c r="D185" s="8"/>
      <c r="E185" s="8"/>
      <c r="F185" s="8"/>
      <c r="G185" s="8"/>
      <c r="H185" s="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>
      <c r="A186" s="1"/>
      <c r="B186" s="56"/>
      <c r="C186" s="8"/>
      <c r="D186" s="8"/>
      <c r="E186" s="8"/>
      <c r="F186" s="8"/>
      <c r="G186" s="8"/>
      <c r="H186" s="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>
      <c r="A187" s="1"/>
      <c r="B187" s="56"/>
      <c r="C187" s="8"/>
      <c r="D187" s="8"/>
      <c r="E187" s="8"/>
      <c r="F187" s="8"/>
      <c r="G187" s="8"/>
      <c r="H187" s="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>
      <c r="A188" s="1"/>
      <c r="B188" s="56"/>
      <c r="C188" s="8"/>
      <c r="D188" s="8"/>
      <c r="E188" s="8"/>
      <c r="F188" s="8"/>
      <c r="G188" s="8"/>
      <c r="H188" s="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>
      <c r="A189" s="1"/>
      <c r="B189" s="56"/>
      <c r="C189" s="8"/>
      <c r="D189" s="8"/>
      <c r="E189" s="8"/>
      <c r="F189" s="8"/>
      <c r="G189" s="8"/>
      <c r="H189" s="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>
      <c r="A190" s="1"/>
      <c r="B190" s="56"/>
      <c r="C190" s="8"/>
      <c r="D190" s="8"/>
      <c r="E190" s="8"/>
      <c r="F190" s="8"/>
      <c r="G190" s="8"/>
      <c r="H190" s="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>
      <c r="A191" s="1"/>
      <c r="B191" s="56"/>
      <c r="C191" s="8"/>
      <c r="D191" s="8"/>
      <c r="E191" s="8"/>
      <c r="F191" s="8"/>
      <c r="G191" s="8"/>
      <c r="H191" s="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>
      <c r="A192" s="1"/>
      <c r="B192" s="56"/>
      <c r="C192" s="8"/>
      <c r="D192" s="8"/>
      <c r="E192" s="8"/>
      <c r="F192" s="8"/>
      <c r="G192" s="8"/>
      <c r="H192" s="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>
      <c r="A193" s="1"/>
      <c r="B193" s="56"/>
      <c r="C193" s="8"/>
      <c r="D193" s="8"/>
      <c r="E193" s="8"/>
      <c r="F193" s="8"/>
      <c r="G193" s="8"/>
      <c r="H193" s="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>
      <c r="A194" s="1"/>
      <c r="B194" s="56"/>
      <c r="C194" s="8"/>
      <c r="D194" s="8"/>
      <c r="E194" s="8"/>
      <c r="F194" s="8"/>
      <c r="G194" s="8"/>
      <c r="H194" s="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>
      <c r="A195" s="1"/>
      <c r="B195" s="56"/>
      <c r="C195" s="8"/>
      <c r="D195" s="8"/>
      <c r="E195" s="8"/>
      <c r="F195" s="8"/>
      <c r="G195" s="8"/>
      <c r="H195" s="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>
      <c r="A196" s="1"/>
      <c r="B196" s="56"/>
      <c r="C196" s="8"/>
      <c r="D196" s="8"/>
      <c r="E196" s="8"/>
      <c r="F196" s="8"/>
      <c r="G196" s="8"/>
      <c r="H196" s="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>
      <c r="A197" s="1"/>
      <c r="B197" s="56"/>
      <c r="C197" s="8"/>
      <c r="D197" s="8"/>
      <c r="E197" s="8"/>
      <c r="F197" s="8"/>
      <c r="G197" s="8"/>
      <c r="H197" s="8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>
      <c r="A198" s="1"/>
      <c r="B198" s="56"/>
      <c r="C198" s="8"/>
      <c r="D198" s="8"/>
      <c r="E198" s="8"/>
      <c r="F198" s="8"/>
      <c r="G198" s="8"/>
      <c r="H198" s="8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>
      <c r="A199" s="1"/>
      <c r="B199" s="56"/>
      <c r="C199" s="8"/>
      <c r="D199" s="8"/>
      <c r="E199" s="8"/>
      <c r="F199" s="8"/>
      <c r="G199" s="8"/>
      <c r="H199" s="8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>
      <c r="A200" s="1"/>
      <c r="B200" s="56"/>
      <c r="C200" s="8"/>
      <c r="D200" s="8"/>
      <c r="E200" s="8"/>
      <c r="F200" s="8"/>
      <c r="G200" s="8"/>
      <c r="H200" s="8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>
      <c r="A201" s="1"/>
      <c r="B201" s="56"/>
      <c r="C201" s="8"/>
      <c r="D201" s="8"/>
      <c r="E201" s="8"/>
      <c r="F201" s="8"/>
      <c r="G201" s="8"/>
      <c r="H201" s="8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>
      <c r="A202" s="1"/>
      <c r="B202" s="56"/>
      <c r="C202" s="8"/>
      <c r="D202" s="8"/>
      <c r="E202" s="8"/>
      <c r="F202" s="8"/>
      <c r="G202" s="8"/>
      <c r="H202" s="8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>
      <c r="A203" s="1"/>
      <c r="B203" s="56"/>
      <c r="C203" s="8"/>
      <c r="D203" s="8"/>
      <c r="E203" s="8"/>
      <c r="F203" s="8"/>
      <c r="G203" s="8"/>
      <c r="H203" s="8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>
      <c r="A204" s="1"/>
      <c r="B204" s="56"/>
      <c r="C204" s="8"/>
      <c r="D204" s="8"/>
      <c r="E204" s="8"/>
      <c r="F204" s="8"/>
      <c r="G204" s="8"/>
      <c r="H204" s="8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>
      <c r="A205" s="1"/>
      <c r="B205" s="56"/>
      <c r="C205" s="8"/>
      <c r="D205" s="8"/>
      <c r="E205" s="8"/>
      <c r="F205" s="8"/>
      <c r="G205" s="8"/>
      <c r="H205" s="8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>
      <c r="A206" s="1"/>
      <c r="B206" s="56"/>
      <c r="C206" s="8"/>
      <c r="D206" s="8"/>
      <c r="E206" s="8"/>
      <c r="F206" s="8"/>
      <c r="G206" s="8"/>
      <c r="H206" s="8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>
      <c r="A207" s="1"/>
      <c r="B207" s="56"/>
      <c r="C207" s="8"/>
      <c r="D207" s="8"/>
      <c r="E207" s="8"/>
      <c r="F207" s="8"/>
      <c r="G207" s="8"/>
      <c r="H207" s="8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>
      <c r="A208" s="1"/>
      <c r="B208" s="56"/>
      <c r="C208" s="8"/>
      <c r="D208" s="8"/>
      <c r="E208" s="8"/>
      <c r="F208" s="8"/>
      <c r="G208" s="8"/>
      <c r="H208" s="8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>
      <c r="A209" s="1"/>
      <c r="B209" s="56"/>
      <c r="C209" s="8"/>
      <c r="D209" s="8"/>
      <c r="E209" s="8"/>
      <c r="F209" s="8"/>
      <c r="G209" s="8"/>
      <c r="H209" s="8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>
      <c r="A210" s="1"/>
      <c r="B210" s="56"/>
      <c r="C210" s="8"/>
      <c r="D210" s="8"/>
      <c r="E210" s="8"/>
      <c r="F210" s="8"/>
      <c r="G210" s="8"/>
      <c r="H210" s="8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>
      <c r="A211" s="1"/>
      <c r="B211" s="56"/>
      <c r="C211" s="8"/>
      <c r="D211" s="8"/>
      <c r="E211" s="8"/>
      <c r="F211" s="8"/>
      <c r="G211" s="8"/>
      <c r="H211" s="8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>
      <c r="A212" s="1"/>
      <c r="B212" s="56"/>
      <c r="C212" s="8"/>
      <c r="D212" s="8"/>
      <c r="E212" s="8"/>
      <c r="F212" s="8"/>
      <c r="G212" s="8"/>
      <c r="H212" s="8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>
      <c r="A213" s="1"/>
      <c r="B213" s="56"/>
      <c r="C213" s="8"/>
      <c r="D213" s="8"/>
      <c r="E213" s="8"/>
      <c r="F213" s="8"/>
      <c r="G213" s="8"/>
      <c r="H213" s="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>
      <c r="A214" s="1"/>
      <c r="B214" s="56"/>
      <c r="C214" s="8"/>
      <c r="D214" s="8"/>
      <c r="E214" s="8"/>
      <c r="F214" s="8"/>
      <c r="G214" s="8"/>
      <c r="H214" s="8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>
      <c r="A215" s="1"/>
      <c r="B215" s="56"/>
      <c r="C215" s="8"/>
      <c r="D215" s="8"/>
      <c r="E215" s="8"/>
      <c r="F215" s="8"/>
      <c r="G215" s="8"/>
      <c r="H215" s="8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>
      <c r="A216" s="1"/>
      <c r="B216" s="56"/>
      <c r="C216" s="8"/>
      <c r="D216" s="8"/>
      <c r="E216" s="8"/>
      <c r="F216" s="8"/>
      <c r="G216" s="8"/>
      <c r="H216" s="8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>
      <c r="A217" s="1"/>
      <c r="B217" s="56"/>
      <c r="C217" s="8"/>
      <c r="D217" s="8"/>
      <c r="E217" s="8"/>
      <c r="F217" s="8"/>
      <c r="G217" s="8"/>
      <c r="H217" s="8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>
      <c r="A218" s="1"/>
      <c r="B218" s="56"/>
      <c r="C218" s="8"/>
      <c r="D218" s="8"/>
      <c r="E218" s="8"/>
      <c r="F218" s="8"/>
      <c r="G218" s="8"/>
      <c r="H218" s="8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>
      <c r="A219" s="1"/>
      <c r="B219" s="56"/>
      <c r="C219" s="8"/>
      <c r="D219" s="8"/>
      <c r="E219" s="8"/>
      <c r="F219" s="8"/>
      <c r="G219" s="8"/>
      <c r="H219" s="8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>
      <c r="A220" s="1"/>
      <c r="B220" s="56"/>
      <c r="C220" s="8"/>
      <c r="D220" s="8"/>
      <c r="E220" s="8"/>
      <c r="F220" s="8"/>
      <c r="G220" s="8"/>
      <c r="H220" s="8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>
      <c r="A221" s="1"/>
      <c r="B221" s="56"/>
      <c r="C221" s="8"/>
      <c r="D221" s="8"/>
      <c r="E221" s="8"/>
      <c r="F221" s="8"/>
      <c r="G221" s="8"/>
      <c r="H221" s="8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>
      <c r="A222" s="1"/>
      <c r="B222" s="56"/>
      <c r="C222" s="8"/>
      <c r="D222" s="8"/>
      <c r="E222" s="8"/>
      <c r="F222" s="8"/>
      <c r="G222" s="8"/>
      <c r="H222" s="8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>
      <c r="A223" s="1"/>
      <c r="B223" s="56"/>
      <c r="C223" s="8"/>
      <c r="D223" s="8"/>
      <c r="E223" s="8"/>
      <c r="F223" s="8"/>
      <c r="G223" s="8"/>
      <c r="H223" s="8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>
      <c r="A224" s="1"/>
      <c r="B224" s="56"/>
      <c r="C224" s="8"/>
      <c r="D224" s="8"/>
      <c r="E224" s="8"/>
      <c r="F224" s="8"/>
      <c r="G224" s="8"/>
      <c r="H224" s="8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>
      <c r="A225" s="1"/>
      <c r="B225" s="56"/>
      <c r="C225" s="8"/>
      <c r="D225" s="8"/>
      <c r="E225" s="8"/>
      <c r="F225" s="8"/>
      <c r="G225" s="8"/>
      <c r="H225" s="8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>
      <c r="A226" s="1"/>
      <c r="B226" s="56"/>
      <c r="C226" s="8"/>
      <c r="D226" s="8"/>
      <c r="E226" s="8"/>
      <c r="F226" s="8"/>
      <c r="G226" s="8"/>
      <c r="H226" s="8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>
      <c r="A227" s="1"/>
      <c r="B227" s="56"/>
      <c r="C227" s="8"/>
      <c r="D227" s="8"/>
      <c r="E227" s="8"/>
      <c r="F227" s="8"/>
      <c r="G227" s="8"/>
      <c r="H227" s="8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>
      <c r="A228" s="1"/>
      <c r="B228" s="56"/>
      <c r="C228" s="8"/>
      <c r="D228" s="8"/>
      <c r="E228" s="8"/>
      <c r="F228" s="8"/>
      <c r="G228" s="8"/>
      <c r="H228" s="8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>
      <c r="A229" s="1"/>
      <c r="B229" s="56"/>
      <c r="C229" s="8"/>
      <c r="D229" s="8"/>
      <c r="E229" s="8"/>
      <c r="F229" s="8"/>
      <c r="G229" s="8"/>
      <c r="H229" s="8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>
      <c r="A230" s="1"/>
      <c r="B230" s="56"/>
      <c r="C230" s="8"/>
      <c r="D230" s="8"/>
      <c r="E230" s="8"/>
      <c r="F230" s="8"/>
      <c r="G230" s="8"/>
      <c r="H230" s="8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>
      <c r="A231" s="1"/>
      <c r="B231" s="56"/>
      <c r="C231" s="8"/>
      <c r="D231" s="8"/>
      <c r="E231" s="8"/>
      <c r="F231" s="8"/>
      <c r="G231" s="8"/>
      <c r="H231" s="8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>
      <c r="A232" s="1"/>
      <c r="B232" s="56"/>
      <c r="C232" s="8"/>
      <c r="D232" s="8"/>
      <c r="E232" s="8"/>
      <c r="F232" s="8"/>
      <c r="G232" s="8"/>
      <c r="H232" s="8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>
      <c r="A233" s="1"/>
      <c r="B233" s="56"/>
      <c r="C233" s="8"/>
      <c r="D233" s="8"/>
      <c r="E233" s="8"/>
      <c r="F233" s="8"/>
      <c r="G233" s="8"/>
      <c r="H233" s="8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>
      <c r="A234" s="1"/>
      <c r="B234" s="56"/>
      <c r="C234" s="8"/>
      <c r="D234" s="8"/>
      <c r="E234" s="8"/>
      <c r="F234" s="8"/>
      <c r="G234" s="8"/>
      <c r="H234" s="8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>
      <c r="A235" s="1"/>
      <c r="B235" s="56"/>
      <c r="C235" s="8"/>
      <c r="D235" s="8"/>
      <c r="E235" s="8"/>
      <c r="F235" s="8"/>
      <c r="G235" s="8"/>
      <c r="H235" s="8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>
      <c r="A236" s="1"/>
      <c r="B236" s="56"/>
      <c r="C236" s="8"/>
      <c r="D236" s="8"/>
      <c r="E236" s="8"/>
      <c r="F236" s="8"/>
      <c r="G236" s="8"/>
      <c r="H236" s="8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>
      <c r="A237" s="1"/>
      <c r="B237" s="56"/>
      <c r="C237" s="8"/>
      <c r="D237" s="8"/>
      <c r="E237" s="8"/>
      <c r="F237" s="8"/>
      <c r="G237" s="8"/>
      <c r="H237" s="8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>
      <c r="A238" s="1"/>
      <c r="B238" s="56"/>
      <c r="C238" s="8"/>
      <c r="D238" s="8"/>
      <c r="E238" s="8"/>
      <c r="F238" s="8"/>
      <c r="G238" s="8"/>
      <c r="H238" s="8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>
      <c r="A239" s="1"/>
      <c r="B239" s="56"/>
      <c r="C239" s="8"/>
      <c r="D239" s="8"/>
      <c r="E239" s="8"/>
      <c r="F239" s="8"/>
      <c r="G239" s="8"/>
      <c r="H239" s="8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>
      <c r="A240" s="1"/>
      <c r="B240" s="56"/>
      <c r="C240" s="8"/>
      <c r="D240" s="8"/>
      <c r="E240" s="8"/>
      <c r="F240" s="8"/>
      <c r="G240" s="8"/>
      <c r="H240" s="8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>
      <c r="A241" s="1"/>
      <c r="B241" s="56"/>
      <c r="C241" s="8"/>
      <c r="D241" s="8"/>
      <c r="E241" s="8"/>
      <c r="F241" s="8"/>
      <c r="G241" s="8"/>
      <c r="H241" s="8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>
      <c r="A242" s="1"/>
      <c r="B242" s="56"/>
      <c r="C242" s="8"/>
      <c r="D242" s="8"/>
      <c r="E242" s="8"/>
      <c r="F242" s="8"/>
      <c r="G242" s="8"/>
      <c r="H242" s="8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>
      <c r="A243" s="1"/>
      <c r="B243" s="56"/>
      <c r="C243" s="8"/>
      <c r="D243" s="8"/>
      <c r="E243" s="8"/>
      <c r="F243" s="8"/>
      <c r="G243" s="8"/>
      <c r="H243" s="8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>
      <c r="A244" s="1"/>
      <c r="B244" s="56"/>
      <c r="C244" s="8"/>
      <c r="D244" s="8"/>
      <c r="E244" s="8"/>
      <c r="F244" s="8"/>
      <c r="G244" s="8"/>
      <c r="H244" s="8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>
      <c r="A245" s="1"/>
      <c r="B245" s="56"/>
      <c r="C245" s="8"/>
      <c r="D245" s="8"/>
      <c r="E245" s="8"/>
      <c r="F245" s="8"/>
      <c r="G245" s="8"/>
      <c r="H245" s="8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>
      <c r="A246" s="1"/>
      <c r="B246" s="56"/>
      <c r="C246" s="8"/>
      <c r="D246" s="8"/>
      <c r="E246" s="8"/>
      <c r="F246" s="8"/>
      <c r="G246" s="8"/>
      <c r="H246" s="8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>
      <c r="A247" s="1"/>
      <c r="B247" s="56"/>
      <c r="C247" s="8"/>
      <c r="D247" s="8"/>
      <c r="E247" s="8"/>
      <c r="F247" s="8"/>
      <c r="G247" s="8"/>
      <c r="H247" s="8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>
      <c r="A248" s="1"/>
      <c r="B248" s="56"/>
      <c r="C248" s="8"/>
      <c r="D248" s="8"/>
      <c r="E248" s="8"/>
      <c r="F248" s="8"/>
      <c r="G248" s="8"/>
      <c r="H248" s="8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>
      <c r="A249" s="1"/>
      <c r="B249" s="56"/>
      <c r="C249" s="8"/>
      <c r="D249" s="8"/>
      <c r="E249" s="8"/>
      <c r="F249" s="8"/>
      <c r="G249" s="8"/>
      <c r="H249" s="8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>
      <c r="A250" s="1"/>
      <c r="B250" s="56"/>
      <c r="C250" s="8"/>
      <c r="D250" s="8"/>
      <c r="E250" s="8"/>
      <c r="F250" s="8"/>
      <c r="G250" s="8"/>
      <c r="H250" s="8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>
      <c r="A251" s="1"/>
      <c r="B251" s="56"/>
      <c r="C251" s="8"/>
      <c r="D251" s="8"/>
      <c r="E251" s="8"/>
      <c r="F251" s="8"/>
      <c r="G251" s="8"/>
      <c r="H251" s="8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>
      <c r="A252" s="1"/>
      <c r="B252" s="56"/>
      <c r="C252" s="8"/>
      <c r="D252" s="8"/>
      <c r="E252" s="8"/>
      <c r="F252" s="8"/>
      <c r="G252" s="8"/>
      <c r="H252" s="8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>
      <c r="A253" s="1"/>
      <c r="B253" s="56"/>
      <c r="C253" s="8"/>
      <c r="D253" s="8"/>
      <c r="E253" s="8"/>
      <c r="F253" s="8"/>
      <c r="G253" s="8"/>
      <c r="H253" s="8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>
      <c r="A254" s="1"/>
      <c r="B254" s="56"/>
      <c r="C254" s="8"/>
      <c r="D254" s="8"/>
      <c r="E254" s="8"/>
      <c r="F254" s="8"/>
      <c r="G254" s="8"/>
      <c r="H254" s="8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>
      <c r="A255" s="1"/>
      <c r="B255" s="56"/>
      <c r="C255" s="8"/>
      <c r="D255" s="8"/>
      <c r="E255" s="8"/>
      <c r="F255" s="8"/>
      <c r="G255" s="8"/>
      <c r="H255" s="8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>
      <c r="A256" s="1"/>
      <c r="B256" s="56"/>
      <c r="C256" s="8"/>
      <c r="D256" s="8"/>
      <c r="E256" s="8"/>
      <c r="F256" s="8"/>
      <c r="G256" s="8"/>
      <c r="H256" s="8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>
      <c r="A257" s="1"/>
      <c r="B257" s="56"/>
      <c r="C257" s="8"/>
      <c r="D257" s="8"/>
      <c r="E257" s="8"/>
      <c r="F257" s="8"/>
      <c r="G257" s="8"/>
      <c r="H257" s="8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>
      <c r="A258" s="1"/>
      <c r="B258" s="56"/>
      <c r="C258" s="8"/>
      <c r="D258" s="8"/>
      <c r="E258" s="8"/>
      <c r="F258" s="8"/>
      <c r="G258" s="8"/>
      <c r="H258" s="8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>
      <c r="A259" s="1"/>
      <c r="B259" s="56"/>
      <c r="C259" s="8"/>
      <c r="D259" s="8"/>
      <c r="E259" s="8"/>
      <c r="F259" s="8"/>
      <c r="G259" s="8"/>
      <c r="H259" s="8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>
      <c r="A260" s="1"/>
      <c r="B260" s="56"/>
      <c r="C260" s="8"/>
      <c r="D260" s="8"/>
      <c r="E260" s="8"/>
      <c r="F260" s="8"/>
      <c r="G260" s="8"/>
      <c r="H260" s="8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>
      <c r="A261" s="1"/>
      <c r="B261" s="56"/>
      <c r="C261" s="8"/>
      <c r="D261" s="8"/>
      <c r="E261" s="8"/>
      <c r="F261" s="8"/>
      <c r="G261" s="8"/>
      <c r="H261" s="8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>
      <c r="A262" s="1"/>
      <c r="B262" s="56"/>
      <c r="C262" s="8"/>
      <c r="D262" s="8"/>
      <c r="E262" s="8"/>
      <c r="F262" s="8"/>
      <c r="G262" s="8"/>
      <c r="H262" s="8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>
      <c r="A263" s="1"/>
      <c r="B263" s="56"/>
      <c r="C263" s="8"/>
      <c r="D263" s="8"/>
      <c r="E263" s="8"/>
      <c r="F263" s="8"/>
      <c r="G263" s="8"/>
      <c r="H263" s="8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>
      <c r="A264" s="1"/>
      <c r="B264" s="56"/>
      <c r="C264" s="8"/>
      <c r="D264" s="8"/>
      <c r="E264" s="8"/>
      <c r="F264" s="8"/>
      <c r="G264" s="8"/>
      <c r="H264" s="8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>
      <c r="A265" s="1"/>
      <c r="B265" s="56"/>
      <c r="C265" s="8"/>
      <c r="D265" s="8"/>
      <c r="E265" s="8"/>
      <c r="F265" s="8"/>
      <c r="G265" s="8"/>
      <c r="H265" s="8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>
      <c r="A266" s="1"/>
      <c r="B266" s="56"/>
      <c r="C266" s="8"/>
      <c r="D266" s="8"/>
      <c r="E266" s="8"/>
      <c r="F266" s="8"/>
      <c r="G266" s="8"/>
      <c r="H266" s="8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>
      <c r="A267" s="1"/>
      <c r="B267" s="56"/>
      <c r="C267" s="8"/>
      <c r="D267" s="8"/>
      <c r="E267" s="8"/>
      <c r="F267" s="8"/>
      <c r="G267" s="8"/>
      <c r="H267" s="8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>
      <c r="A268" s="1"/>
      <c r="B268" s="56"/>
      <c r="C268" s="8"/>
      <c r="D268" s="8"/>
      <c r="E268" s="8"/>
      <c r="F268" s="8"/>
      <c r="G268" s="8"/>
      <c r="H268" s="8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>
      <c r="A269" s="1"/>
      <c r="B269" s="56"/>
      <c r="C269" s="8"/>
      <c r="D269" s="8"/>
      <c r="E269" s="8"/>
      <c r="F269" s="8"/>
      <c r="G269" s="8"/>
      <c r="H269" s="8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>
      <c r="A270" s="1"/>
      <c r="B270" s="56"/>
      <c r="C270" s="8"/>
      <c r="D270" s="8"/>
      <c r="E270" s="8"/>
      <c r="F270" s="8"/>
      <c r="G270" s="8"/>
      <c r="H270" s="8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>
      <c r="A271" s="1"/>
      <c r="B271" s="56"/>
      <c r="C271" s="8"/>
      <c r="D271" s="8"/>
      <c r="E271" s="8"/>
      <c r="F271" s="8"/>
      <c r="G271" s="8"/>
      <c r="H271" s="8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>
      <c r="A272" s="1"/>
      <c r="B272" s="56"/>
      <c r="C272" s="8"/>
      <c r="D272" s="8"/>
      <c r="E272" s="8"/>
      <c r="F272" s="8"/>
      <c r="G272" s="8"/>
      <c r="H272" s="8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>
      <c r="A273" s="1"/>
      <c r="B273" s="56"/>
      <c r="C273" s="8"/>
      <c r="D273" s="8"/>
      <c r="E273" s="8"/>
      <c r="F273" s="8"/>
      <c r="G273" s="8"/>
      <c r="H273" s="8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>
      <c r="A274" s="1"/>
      <c r="B274" s="56"/>
      <c r="C274" s="8"/>
      <c r="D274" s="8"/>
      <c r="E274" s="8"/>
      <c r="F274" s="8"/>
      <c r="G274" s="8"/>
      <c r="H274" s="8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>
      <c r="A275" s="1"/>
      <c r="B275" s="56"/>
      <c r="C275" s="8"/>
      <c r="D275" s="8"/>
      <c r="E275" s="8"/>
      <c r="F275" s="8"/>
      <c r="G275" s="8"/>
      <c r="H275" s="8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>
      <c r="A276" s="1"/>
      <c r="B276" s="56"/>
      <c r="C276" s="8"/>
      <c r="D276" s="8"/>
      <c r="E276" s="8"/>
      <c r="F276" s="8"/>
      <c r="G276" s="8"/>
      <c r="H276" s="8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>
      <c r="A277" s="1"/>
      <c r="B277" s="56"/>
      <c r="C277" s="8"/>
      <c r="D277" s="8"/>
      <c r="E277" s="8"/>
      <c r="F277" s="8"/>
      <c r="G277" s="8"/>
      <c r="H277" s="8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>
      <c r="A278" s="1"/>
      <c r="B278" s="56"/>
      <c r="C278" s="8"/>
      <c r="D278" s="8"/>
      <c r="E278" s="8"/>
      <c r="F278" s="8"/>
      <c r="G278" s="8"/>
      <c r="H278" s="8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>
      <c r="A279" s="1"/>
      <c r="B279" s="56"/>
      <c r="C279" s="8"/>
      <c r="D279" s="8"/>
      <c r="E279" s="8"/>
      <c r="F279" s="8"/>
      <c r="G279" s="8"/>
      <c r="H279" s="8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>
      <c r="A280" s="1"/>
      <c r="B280" s="56"/>
      <c r="C280" s="8"/>
      <c r="D280" s="8"/>
      <c r="E280" s="8"/>
      <c r="F280" s="8"/>
      <c r="G280" s="8"/>
      <c r="H280" s="8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>
      <c r="A281" s="1"/>
      <c r="B281" s="56"/>
      <c r="C281" s="8"/>
      <c r="D281" s="8"/>
      <c r="E281" s="8"/>
      <c r="F281" s="8"/>
      <c r="G281" s="8"/>
      <c r="H281" s="8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>
      <c r="A282" s="1"/>
      <c r="B282" s="56"/>
      <c r="C282" s="8"/>
      <c r="D282" s="8"/>
      <c r="E282" s="8"/>
      <c r="F282" s="8"/>
      <c r="G282" s="8"/>
      <c r="H282" s="8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>
      <c r="A283" s="1"/>
      <c r="B283" s="56"/>
      <c r="C283" s="8"/>
      <c r="D283" s="8"/>
      <c r="E283" s="8"/>
      <c r="F283" s="8"/>
      <c r="G283" s="8"/>
      <c r="H283" s="8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>
      <c r="A284" s="1"/>
      <c r="B284" s="56"/>
      <c r="C284" s="8"/>
      <c r="D284" s="8"/>
      <c r="E284" s="8"/>
      <c r="F284" s="8"/>
      <c r="G284" s="8"/>
      <c r="H284" s="8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>
      <c r="A285" s="1"/>
      <c r="B285" s="56"/>
      <c r="C285" s="8"/>
      <c r="D285" s="8"/>
      <c r="E285" s="8"/>
      <c r="F285" s="8"/>
      <c r="G285" s="8"/>
      <c r="H285" s="8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>
      <c r="A286" s="1"/>
      <c r="B286" s="56"/>
      <c r="C286" s="8"/>
      <c r="D286" s="8"/>
      <c r="E286" s="8"/>
      <c r="F286" s="8"/>
      <c r="G286" s="8"/>
      <c r="H286" s="8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>
      <c r="A287" s="1"/>
      <c r="B287" s="56"/>
      <c r="C287" s="8"/>
      <c r="D287" s="8"/>
      <c r="E287" s="8"/>
      <c r="F287" s="8"/>
      <c r="G287" s="8"/>
      <c r="H287" s="8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>
      <c r="A288" s="1"/>
      <c r="B288" s="56"/>
      <c r="C288" s="8"/>
      <c r="D288" s="8"/>
      <c r="E288" s="8"/>
      <c r="F288" s="8"/>
      <c r="G288" s="8"/>
      <c r="H288" s="8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>
      <c r="A289" s="1"/>
      <c r="B289" s="56"/>
      <c r="C289" s="8"/>
      <c r="D289" s="8"/>
      <c r="E289" s="8"/>
      <c r="F289" s="8"/>
      <c r="G289" s="8"/>
      <c r="H289" s="8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>
      <c r="A290" s="1"/>
      <c r="B290" s="56"/>
      <c r="C290" s="8"/>
      <c r="D290" s="8"/>
      <c r="E290" s="8"/>
      <c r="F290" s="8"/>
      <c r="G290" s="8"/>
      <c r="H290" s="8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>
      <c r="A291" s="1"/>
      <c r="B291" s="56"/>
      <c r="C291" s="8"/>
      <c r="D291" s="8"/>
      <c r="E291" s="8"/>
      <c r="F291" s="8"/>
      <c r="G291" s="8"/>
      <c r="H291" s="8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>
      <c r="A292" s="1"/>
      <c r="B292" s="56"/>
      <c r="C292" s="8"/>
      <c r="D292" s="8"/>
      <c r="E292" s="8"/>
      <c r="F292" s="8"/>
      <c r="G292" s="8"/>
      <c r="H292" s="8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>
      <c r="A293" s="1"/>
      <c r="B293" s="56"/>
      <c r="C293" s="8"/>
      <c r="D293" s="8"/>
      <c r="E293" s="8"/>
      <c r="F293" s="8"/>
      <c r="G293" s="8"/>
      <c r="H293" s="8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>
      <c r="A294" s="1"/>
      <c r="B294" s="56"/>
      <c r="C294" s="8"/>
      <c r="D294" s="8"/>
      <c r="E294" s="8"/>
      <c r="F294" s="8"/>
      <c r="G294" s="8"/>
      <c r="H294" s="8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>
      <c r="A295" s="1"/>
      <c r="B295" s="56"/>
      <c r="C295" s="8"/>
      <c r="D295" s="8"/>
      <c r="E295" s="8"/>
      <c r="F295" s="8"/>
      <c r="G295" s="8"/>
      <c r="H295" s="8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>
      <c r="A296" s="1"/>
      <c r="B296" s="56"/>
      <c r="C296" s="8"/>
      <c r="D296" s="8"/>
      <c r="E296" s="8"/>
      <c r="F296" s="8"/>
      <c r="G296" s="8"/>
      <c r="H296" s="8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>
      <c r="A297" s="1"/>
      <c r="B297" s="56"/>
      <c r="C297" s="8"/>
      <c r="D297" s="8"/>
      <c r="E297" s="8"/>
      <c r="F297" s="8"/>
      <c r="G297" s="8"/>
      <c r="H297" s="8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>
      <c r="A298" s="1"/>
      <c r="B298" s="56"/>
      <c r="C298" s="8"/>
      <c r="D298" s="8"/>
      <c r="E298" s="8"/>
      <c r="F298" s="8"/>
      <c r="G298" s="8"/>
      <c r="H298" s="8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>
      <c r="A299" s="1"/>
      <c r="B299" s="56"/>
      <c r="C299" s="8"/>
      <c r="D299" s="8"/>
      <c r="E299" s="8"/>
      <c r="F299" s="8"/>
      <c r="G299" s="8"/>
      <c r="H299" s="8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>
      <c r="A300" s="1"/>
      <c r="B300" s="56"/>
      <c r="C300" s="8"/>
      <c r="D300" s="8"/>
      <c r="E300" s="8"/>
      <c r="F300" s="8"/>
      <c r="G300" s="8"/>
      <c r="H300" s="8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>
      <c r="A301" s="1"/>
      <c r="B301" s="56"/>
      <c r="C301" s="8"/>
      <c r="D301" s="8"/>
      <c r="E301" s="8"/>
      <c r="F301" s="8"/>
      <c r="G301" s="8"/>
      <c r="H301" s="8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>
      <c r="A302" s="1"/>
      <c r="B302" s="56"/>
      <c r="C302" s="8"/>
      <c r="D302" s="8"/>
      <c r="E302" s="8"/>
      <c r="F302" s="8"/>
      <c r="G302" s="8"/>
      <c r="H302" s="8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>
      <c r="A303" s="1"/>
      <c r="B303" s="56"/>
      <c r="C303" s="8"/>
      <c r="D303" s="8"/>
      <c r="E303" s="8"/>
      <c r="F303" s="8"/>
      <c r="G303" s="8"/>
      <c r="H303" s="8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>
      <c r="A304" s="1"/>
      <c r="B304" s="56"/>
      <c r="C304" s="8"/>
      <c r="D304" s="8"/>
      <c r="E304" s="8"/>
      <c r="F304" s="8"/>
      <c r="G304" s="8"/>
      <c r="H304" s="8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>
      <c r="A305" s="1"/>
      <c r="B305" s="56"/>
      <c r="C305" s="8"/>
      <c r="D305" s="8"/>
      <c r="E305" s="8"/>
      <c r="F305" s="8"/>
      <c r="G305" s="8"/>
      <c r="H305" s="8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>
      <c r="A306" s="1"/>
      <c r="B306" s="56"/>
      <c r="C306" s="8"/>
      <c r="D306" s="8"/>
      <c r="E306" s="8"/>
      <c r="F306" s="8"/>
      <c r="G306" s="8"/>
      <c r="H306" s="8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>
      <c r="A307" s="1"/>
      <c r="B307" s="56"/>
      <c r="C307" s="8"/>
      <c r="D307" s="8"/>
      <c r="E307" s="8"/>
      <c r="F307" s="8"/>
      <c r="G307" s="8"/>
      <c r="H307" s="8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>
      <c r="A308" s="1"/>
      <c r="B308" s="56"/>
      <c r="C308" s="8"/>
      <c r="D308" s="8"/>
      <c r="E308" s="8"/>
      <c r="F308" s="8"/>
      <c r="G308" s="8"/>
      <c r="H308" s="8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>
      <c r="A309" s="1"/>
      <c r="B309" s="56"/>
      <c r="C309" s="8"/>
      <c r="D309" s="8"/>
      <c r="E309" s="8"/>
      <c r="F309" s="8"/>
      <c r="G309" s="8"/>
      <c r="H309" s="8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>
      <c r="A310" s="1"/>
      <c r="B310" s="56"/>
      <c r="C310" s="8"/>
      <c r="D310" s="8"/>
      <c r="E310" s="8"/>
      <c r="F310" s="8"/>
      <c r="G310" s="8"/>
      <c r="H310" s="8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>
      <c r="A311" s="1"/>
      <c r="B311" s="56"/>
      <c r="C311" s="8"/>
      <c r="D311" s="8"/>
      <c r="E311" s="8"/>
      <c r="F311" s="8"/>
      <c r="G311" s="8"/>
      <c r="H311" s="8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>
      <c r="A312" s="1"/>
      <c r="B312" s="56"/>
      <c r="C312" s="8"/>
      <c r="D312" s="8"/>
      <c r="E312" s="8"/>
      <c r="F312" s="8"/>
      <c r="G312" s="8"/>
      <c r="H312" s="8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>
      <c r="A313" s="1"/>
      <c r="B313" s="56"/>
      <c r="C313" s="8"/>
      <c r="D313" s="8"/>
      <c r="E313" s="8"/>
      <c r="F313" s="8"/>
      <c r="G313" s="8"/>
      <c r="H313" s="8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>
      <c r="A314" s="1"/>
      <c r="B314" s="56"/>
      <c r="C314" s="8"/>
      <c r="D314" s="8"/>
      <c r="E314" s="8"/>
      <c r="F314" s="8"/>
      <c r="G314" s="8"/>
      <c r="H314" s="8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>
      <c r="A315" s="1"/>
      <c r="B315" s="56"/>
      <c r="C315" s="8"/>
      <c r="D315" s="8"/>
      <c r="E315" s="8"/>
      <c r="F315" s="8"/>
      <c r="G315" s="8"/>
      <c r="H315" s="8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>
      <c r="A316" s="1"/>
      <c r="B316" s="56"/>
      <c r="C316" s="8"/>
      <c r="D316" s="8"/>
      <c r="E316" s="8"/>
      <c r="F316" s="8"/>
      <c r="G316" s="8"/>
      <c r="H316" s="8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>
      <c r="A317" s="1"/>
      <c r="B317" s="56"/>
      <c r="C317" s="8"/>
      <c r="D317" s="8"/>
      <c r="E317" s="8"/>
      <c r="F317" s="8"/>
      <c r="G317" s="8"/>
      <c r="H317" s="8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>
      <c r="A318" s="1"/>
      <c r="B318" s="56"/>
      <c r="C318" s="8"/>
      <c r="D318" s="8"/>
      <c r="E318" s="8"/>
      <c r="F318" s="8"/>
      <c r="G318" s="8"/>
      <c r="H318" s="8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>
      <c r="A319" s="1"/>
      <c r="B319" s="56"/>
      <c r="C319" s="8"/>
      <c r="D319" s="8"/>
      <c r="E319" s="8"/>
      <c r="F319" s="8"/>
      <c r="G319" s="8"/>
      <c r="H319" s="8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>
      <c r="A320" s="1"/>
      <c r="B320" s="56"/>
      <c r="C320" s="8"/>
      <c r="D320" s="8"/>
      <c r="E320" s="8"/>
      <c r="F320" s="8"/>
      <c r="G320" s="8"/>
      <c r="H320" s="8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>
      <c r="A321" s="1"/>
      <c r="B321" s="56"/>
      <c r="C321" s="8"/>
      <c r="D321" s="8"/>
      <c r="E321" s="8"/>
      <c r="F321" s="8"/>
      <c r="G321" s="8"/>
      <c r="H321" s="8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>
      <c r="A322" s="1"/>
      <c r="B322" s="56"/>
      <c r="C322" s="8"/>
      <c r="D322" s="8"/>
      <c r="E322" s="8"/>
      <c r="F322" s="8"/>
      <c r="G322" s="8"/>
      <c r="H322" s="8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>
      <c r="A323" s="1"/>
      <c r="B323" s="56"/>
      <c r="C323" s="8"/>
      <c r="D323" s="8"/>
      <c r="E323" s="8"/>
      <c r="F323" s="8"/>
      <c r="G323" s="8"/>
      <c r="H323" s="8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>
      <c r="A324" s="1"/>
      <c r="B324" s="56"/>
      <c r="C324" s="8"/>
      <c r="D324" s="8"/>
      <c r="E324" s="8"/>
      <c r="F324" s="8"/>
      <c r="G324" s="8"/>
      <c r="H324" s="8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>
      <c r="A325" s="1"/>
      <c r="B325" s="56"/>
      <c r="C325" s="8"/>
      <c r="D325" s="8"/>
      <c r="E325" s="8"/>
      <c r="F325" s="8"/>
      <c r="G325" s="8"/>
      <c r="H325" s="8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>
      <c r="A326" s="1"/>
      <c r="B326" s="56"/>
      <c r="C326" s="8"/>
      <c r="D326" s="8"/>
      <c r="E326" s="8"/>
      <c r="F326" s="8"/>
      <c r="G326" s="8"/>
      <c r="H326" s="8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>
      <c r="A327" s="1"/>
      <c r="B327" s="56"/>
      <c r="C327" s="8"/>
      <c r="D327" s="8"/>
      <c r="E327" s="8"/>
      <c r="F327" s="8"/>
      <c r="G327" s="8"/>
      <c r="H327" s="8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>
      <c r="A328" s="1"/>
      <c r="B328" s="56"/>
      <c r="C328" s="8"/>
      <c r="D328" s="8"/>
      <c r="E328" s="8"/>
      <c r="F328" s="8"/>
      <c r="G328" s="8"/>
      <c r="H328" s="8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>
      <c r="A329" s="1"/>
      <c r="B329" s="56"/>
      <c r="C329" s="8"/>
      <c r="D329" s="8"/>
      <c r="E329" s="8"/>
      <c r="F329" s="8"/>
      <c r="G329" s="8"/>
      <c r="H329" s="8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>
      <c r="A330" s="1"/>
      <c r="B330" s="56"/>
      <c r="C330" s="8"/>
      <c r="D330" s="8"/>
      <c r="E330" s="8"/>
      <c r="F330" s="8"/>
      <c r="G330" s="8"/>
      <c r="H330" s="8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>
      <c r="A331" s="1"/>
      <c r="B331" s="56"/>
      <c r="C331" s="8"/>
      <c r="D331" s="8"/>
      <c r="E331" s="8"/>
      <c r="F331" s="8"/>
      <c r="G331" s="8"/>
      <c r="H331" s="8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>
      <c r="A332" s="1"/>
      <c r="B332" s="56"/>
      <c r="C332" s="8"/>
      <c r="D332" s="8"/>
      <c r="E332" s="8"/>
      <c r="F332" s="8"/>
      <c r="G332" s="8"/>
      <c r="H332" s="8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>
      <c r="A333" s="1"/>
      <c r="B333" s="56"/>
      <c r="C333" s="8"/>
      <c r="D333" s="8"/>
      <c r="E333" s="8"/>
      <c r="F333" s="8"/>
      <c r="G333" s="8"/>
      <c r="H333" s="8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>
      <c r="A334" s="1"/>
      <c r="B334" s="56"/>
      <c r="C334" s="8"/>
      <c r="D334" s="8"/>
      <c r="E334" s="8"/>
      <c r="F334" s="8"/>
      <c r="G334" s="8"/>
      <c r="H334" s="8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>
      <c r="A335" s="1"/>
      <c r="B335" s="56"/>
      <c r="C335" s="8"/>
      <c r="D335" s="8"/>
      <c r="E335" s="8"/>
      <c r="F335" s="8"/>
      <c r="G335" s="8"/>
      <c r="H335" s="8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>
      <c r="A336" s="1"/>
      <c r="B336" s="56"/>
      <c r="C336" s="8"/>
      <c r="D336" s="8"/>
      <c r="E336" s="8"/>
      <c r="F336" s="8"/>
      <c r="G336" s="8"/>
      <c r="H336" s="8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>
      <c r="A337" s="1"/>
      <c r="B337" s="56"/>
      <c r="C337" s="8"/>
      <c r="D337" s="8"/>
      <c r="E337" s="8"/>
      <c r="F337" s="8"/>
      <c r="G337" s="8"/>
      <c r="H337" s="8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>
      <c r="A338" s="1"/>
      <c r="B338" s="56"/>
      <c r="C338" s="8"/>
      <c r="D338" s="8"/>
      <c r="E338" s="8"/>
      <c r="F338" s="8"/>
      <c r="G338" s="8"/>
      <c r="H338" s="8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>
      <c r="A339" s="1"/>
      <c r="B339" s="56"/>
      <c r="C339" s="8"/>
      <c r="D339" s="8"/>
      <c r="E339" s="8"/>
      <c r="F339" s="8"/>
      <c r="G339" s="8"/>
      <c r="H339" s="8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>
      <c r="A340" s="1"/>
      <c r="B340" s="56"/>
      <c r="C340" s="8"/>
      <c r="D340" s="8"/>
      <c r="E340" s="8"/>
      <c r="F340" s="8"/>
      <c r="G340" s="8"/>
      <c r="H340" s="8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>
      <c r="A341" s="1"/>
      <c r="B341" s="56"/>
      <c r="C341" s="8"/>
      <c r="D341" s="8"/>
      <c r="E341" s="8"/>
      <c r="F341" s="8"/>
      <c r="G341" s="8"/>
      <c r="H341" s="8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>
      <c r="A342" s="1"/>
      <c r="B342" s="56"/>
      <c r="C342" s="8"/>
      <c r="D342" s="8"/>
      <c r="E342" s="8"/>
      <c r="F342" s="8"/>
      <c r="G342" s="8"/>
      <c r="H342" s="8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>
      <c r="A343" s="1"/>
      <c r="B343" s="56"/>
      <c r="C343" s="8"/>
      <c r="D343" s="8"/>
      <c r="E343" s="8"/>
      <c r="F343" s="8"/>
      <c r="G343" s="8"/>
      <c r="H343" s="8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>
      <c r="A344" s="1"/>
      <c r="B344" s="56"/>
      <c r="C344" s="8"/>
      <c r="D344" s="8"/>
      <c r="E344" s="8"/>
      <c r="F344" s="8"/>
      <c r="G344" s="8"/>
      <c r="H344" s="8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>
      <c r="A345" s="1"/>
      <c r="B345" s="56"/>
      <c r="C345" s="8"/>
      <c r="D345" s="8"/>
      <c r="E345" s="8"/>
      <c r="F345" s="8"/>
      <c r="G345" s="8"/>
      <c r="H345" s="8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>
      <c r="A346" s="1"/>
      <c r="B346" s="56"/>
      <c r="C346" s="8"/>
      <c r="D346" s="8"/>
      <c r="E346" s="8"/>
      <c r="F346" s="8"/>
      <c r="G346" s="8"/>
      <c r="H346" s="8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>
      <c r="A347" s="1"/>
      <c r="B347" s="56"/>
      <c r="C347" s="8"/>
      <c r="D347" s="8"/>
      <c r="E347" s="8"/>
      <c r="F347" s="8"/>
      <c r="G347" s="8"/>
      <c r="H347" s="8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>
      <c r="A348" s="1"/>
      <c r="B348" s="56"/>
      <c r="C348" s="8"/>
      <c r="D348" s="8"/>
      <c r="E348" s="8"/>
      <c r="F348" s="8"/>
      <c r="G348" s="8"/>
      <c r="H348" s="8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>
      <c r="A349" s="1"/>
      <c r="B349" s="56"/>
      <c r="C349" s="8"/>
      <c r="D349" s="8"/>
      <c r="E349" s="8"/>
      <c r="F349" s="8"/>
      <c r="G349" s="8"/>
      <c r="H349" s="8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>
      <c r="A350" s="1"/>
      <c r="B350" s="56"/>
      <c r="C350" s="8"/>
      <c r="D350" s="8"/>
      <c r="E350" s="8"/>
      <c r="F350" s="8"/>
      <c r="G350" s="8"/>
      <c r="H350" s="8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>
      <c r="A351" s="1"/>
      <c r="B351" s="56"/>
      <c r="C351" s="8"/>
      <c r="D351" s="8"/>
      <c r="E351" s="8"/>
      <c r="F351" s="8"/>
      <c r="G351" s="8"/>
      <c r="H351" s="8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>
      <c r="A352" s="1"/>
      <c r="B352" s="56"/>
      <c r="C352" s="8"/>
      <c r="D352" s="8"/>
      <c r="E352" s="8"/>
      <c r="F352" s="8"/>
      <c r="G352" s="8"/>
      <c r="H352" s="8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>
      <c r="A353" s="1"/>
      <c r="B353" s="56"/>
      <c r="C353" s="8"/>
      <c r="D353" s="8"/>
      <c r="E353" s="8"/>
      <c r="F353" s="8"/>
      <c r="G353" s="8"/>
      <c r="H353" s="8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>
      <c r="A354" s="1"/>
      <c r="B354" s="56"/>
      <c r="C354" s="8"/>
      <c r="D354" s="8"/>
      <c r="E354" s="8"/>
      <c r="F354" s="8"/>
      <c r="G354" s="8"/>
      <c r="H354" s="8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>
      <c r="A355" s="1"/>
      <c r="B355" s="56"/>
      <c r="C355" s="8"/>
      <c r="D355" s="8"/>
      <c r="E355" s="8"/>
      <c r="F355" s="8"/>
      <c r="G355" s="8"/>
      <c r="H355" s="8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>
      <c r="A356" s="1"/>
      <c r="B356" s="56"/>
      <c r="C356" s="8"/>
      <c r="D356" s="8"/>
      <c r="E356" s="8"/>
      <c r="F356" s="8"/>
      <c r="G356" s="8"/>
      <c r="H356" s="8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>
      <c r="A357" s="1"/>
      <c r="B357" s="56"/>
      <c r="C357" s="8"/>
      <c r="D357" s="8"/>
      <c r="E357" s="8"/>
      <c r="F357" s="8"/>
      <c r="G357" s="8"/>
      <c r="H357" s="8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>
      <c r="A358" s="1"/>
      <c r="B358" s="56"/>
      <c r="C358" s="8"/>
      <c r="D358" s="8"/>
      <c r="E358" s="8"/>
      <c r="F358" s="8"/>
      <c r="G358" s="8"/>
      <c r="H358" s="8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>
      <c r="A359" s="1"/>
      <c r="B359" s="56"/>
      <c r="C359" s="8"/>
      <c r="D359" s="8"/>
      <c r="E359" s="8"/>
      <c r="F359" s="8"/>
      <c r="G359" s="8"/>
      <c r="H359" s="8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>
      <c r="A360" s="1"/>
      <c r="B360" s="56"/>
      <c r="C360" s="8"/>
      <c r="D360" s="8"/>
      <c r="E360" s="8"/>
      <c r="F360" s="8"/>
      <c r="G360" s="8"/>
      <c r="H360" s="8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>
      <c r="A361" s="1"/>
      <c r="B361" s="56"/>
      <c r="C361" s="8"/>
      <c r="D361" s="8"/>
      <c r="E361" s="8"/>
      <c r="F361" s="8"/>
      <c r="G361" s="8"/>
      <c r="H361" s="8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>
      <c r="A362" s="1"/>
      <c r="B362" s="56"/>
      <c r="C362" s="8"/>
      <c r="D362" s="8"/>
      <c r="E362" s="8"/>
      <c r="F362" s="8"/>
      <c r="G362" s="8"/>
      <c r="H362" s="8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>
      <c r="A363" s="1"/>
      <c r="B363" s="56"/>
      <c r="C363" s="8"/>
      <c r="D363" s="8"/>
      <c r="E363" s="8"/>
      <c r="F363" s="8"/>
      <c r="G363" s="8"/>
      <c r="H363" s="8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>
      <c r="A364" s="1"/>
      <c r="B364" s="56"/>
      <c r="C364" s="8"/>
      <c r="D364" s="8"/>
      <c r="E364" s="8"/>
      <c r="F364" s="8"/>
      <c r="G364" s="8"/>
      <c r="H364" s="8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>
      <c r="A365" s="1"/>
      <c r="B365" s="56"/>
      <c r="C365" s="8"/>
      <c r="D365" s="8"/>
      <c r="E365" s="8"/>
      <c r="F365" s="8"/>
      <c r="G365" s="8"/>
      <c r="H365" s="8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>
      <c r="A366" s="1"/>
      <c r="B366" s="56"/>
      <c r="C366" s="8"/>
      <c r="D366" s="8"/>
      <c r="E366" s="8"/>
      <c r="F366" s="8"/>
      <c r="G366" s="8"/>
      <c r="H366" s="8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>
      <c r="A367" s="1"/>
      <c r="B367" s="56"/>
      <c r="C367" s="8"/>
      <c r="D367" s="8"/>
      <c r="E367" s="8"/>
      <c r="F367" s="8"/>
      <c r="G367" s="8"/>
      <c r="H367" s="8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>
      <c r="A368" s="1"/>
      <c r="B368" s="56"/>
      <c r="C368" s="8"/>
      <c r="D368" s="8"/>
      <c r="E368" s="8"/>
      <c r="F368" s="8"/>
      <c r="G368" s="8"/>
      <c r="H368" s="8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>
      <c r="A369" s="1"/>
      <c r="B369" s="56"/>
      <c r="C369" s="8"/>
      <c r="D369" s="8"/>
      <c r="E369" s="8"/>
      <c r="F369" s="8"/>
      <c r="G369" s="8"/>
      <c r="H369" s="8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>
      <c r="A370" s="1"/>
      <c r="B370" s="56"/>
      <c r="C370" s="8"/>
      <c r="D370" s="8"/>
      <c r="E370" s="8"/>
      <c r="F370" s="8"/>
      <c r="G370" s="8"/>
      <c r="H370" s="8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>
      <c r="A371" s="1"/>
      <c r="B371" s="56"/>
      <c r="C371" s="8"/>
      <c r="D371" s="8"/>
      <c r="E371" s="8"/>
      <c r="F371" s="8"/>
      <c r="G371" s="8"/>
      <c r="H371" s="8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>
      <c r="A372" s="1"/>
      <c r="B372" s="56"/>
      <c r="C372" s="8"/>
      <c r="D372" s="8"/>
      <c r="E372" s="8"/>
      <c r="F372" s="8"/>
      <c r="G372" s="8"/>
      <c r="H372" s="8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>
      <c r="A373" s="1"/>
      <c r="B373" s="56"/>
      <c r="C373" s="8"/>
      <c r="D373" s="8"/>
      <c r="E373" s="8"/>
      <c r="F373" s="8"/>
      <c r="G373" s="8"/>
      <c r="H373" s="8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>
      <c r="A374" s="1"/>
      <c r="B374" s="56"/>
      <c r="C374" s="8"/>
      <c r="D374" s="8"/>
      <c r="E374" s="8"/>
      <c r="F374" s="8"/>
      <c r="G374" s="8"/>
      <c r="H374" s="8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>
      <c r="A375" s="1"/>
      <c r="B375" s="56"/>
      <c r="C375" s="8"/>
      <c r="D375" s="8"/>
      <c r="E375" s="8"/>
      <c r="F375" s="8"/>
      <c r="G375" s="8"/>
      <c r="H375" s="8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>
      <c r="A376" s="1"/>
      <c r="B376" s="56"/>
      <c r="C376" s="8"/>
      <c r="D376" s="8"/>
      <c r="E376" s="8"/>
      <c r="F376" s="8"/>
      <c r="G376" s="8"/>
      <c r="H376" s="8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>
      <c r="A377" s="1"/>
      <c r="B377" s="56"/>
      <c r="C377" s="8"/>
      <c r="D377" s="8"/>
      <c r="E377" s="8"/>
      <c r="F377" s="8"/>
      <c r="G377" s="8"/>
      <c r="H377" s="8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>
      <c r="A378" s="1"/>
      <c r="B378" s="56"/>
      <c r="C378" s="8"/>
      <c r="D378" s="8"/>
      <c r="E378" s="8"/>
      <c r="F378" s="8"/>
      <c r="G378" s="8"/>
      <c r="H378" s="8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>
      <c r="A379" s="1"/>
      <c r="B379" s="56"/>
      <c r="C379" s="8"/>
      <c r="D379" s="8"/>
      <c r="E379" s="8"/>
      <c r="F379" s="8"/>
      <c r="G379" s="8"/>
      <c r="H379" s="8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>
      <c r="A380" s="1"/>
      <c r="B380" s="56"/>
      <c r="C380" s="8"/>
      <c r="D380" s="8"/>
      <c r="E380" s="8"/>
      <c r="F380" s="8"/>
      <c r="G380" s="8"/>
      <c r="H380" s="8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>
      <c r="A381" s="1"/>
      <c r="B381" s="56"/>
      <c r="C381" s="8"/>
      <c r="D381" s="8"/>
      <c r="E381" s="8"/>
      <c r="F381" s="8"/>
      <c r="G381" s="8"/>
      <c r="H381" s="8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>
      <c r="A382" s="1"/>
      <c r="B382" s="56"/>
      <c r="C382" s="8"/>
      <c r="D382" s="8"/>
      <c r="E382" s="8"/>
      <c r="F382" s="8"/>
      <c r="G382" s="8"/>
      <c r="H382" s="8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>
      <c r="A383" s="1"/>
      <c r="B383" s="56"/>
      <c r="C383" s="8"/>
      <c r="D383" s="8"/>
      <c r="E383" s="8"/>
      <c r="F383" s="8"/>
      <c r="G383" s="8"/>
      <c r="H383" s="8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>
      <c r="A384" s="1"/>
      <c r="B384" s="56"/>
      <c r="C384" s="8"/>
      <c r="D384" s="8"/>
      <c r="E384" s="8"/>
      <c r="F384" s="8"/>
      <c r="G384" s="8"/>
      <c r="H384" s="8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>
      <c r="A385" s="1"/>
      <c r="B385" s="56"/>
      <c r="C385" s="8"/>
      <c r="D385" s="8"/>
      <c r="E385" s="8"/>
      <c r="F385" s="8"/>
      <c r="G385" s="8"/>
      <c r="H385" s="8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>
      <c r="A386" s="1"/>
      <c r="B386" s="56"/>
      <c r="C386" s="8"/>
      <c r="D386" s="8"/>
      <c r="E386" s="8"/>
      <c r="F386" s="8"/>
      <c r="G386" s="8"/>
      <c r="H386" s="8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>
      <c r="A387" s="1"/>
      <c r="B387" s="56"/>
      <c r="C387" s="8"/>
      <c r="D387" s="8"/>
      <c r="E387" s="8"/>
      <c r="F387" s="8"/>
      <c r="G387" s="8"/>
      <c r="H387" s="8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>
      <c r="A388" s="1"/>
      <c r="B388" s="56"/>
      <c r="C388" s="8"/>
      <c r="D388" s="8"/>
      <c r="E388" s="8"/>
      <c r="F388" s="8"/>
      <c r="G388" s="8"/>
      <c r="H388" s="8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>
      <c r="A389" s="1"/>
      <c r="B389" s="56"/>
      <c r="C389" s="8"/>
      <c r="D389" s="8"/>
      <c r="E389" s="8"/>
      <c r="F389" s="8"/>
      <c r="G389" s="8"/>
      <c r="H389" s="8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>
      <c r="A390" s="1"/>
      <c r="B390" s="56"/>
      <c r="C390" s="8"/>
      <c r="D390" s="8"/>
      <c r="E390" s="8"/>
      <c r="F390" s="8"/>
      <c r="G390" s="8"/>
      <c r="H390" s="8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>
      <c r="A391" s="1"/>
      <c r="B391" s="56"/>
      <c r="C391" s="8"/>
      <c r="D391" s="8"/>
      <c r="E391" s="8"/>
      <c r="F391" s="8"/>
      <c r="G391" s="8"/>
      <c r="H391" s="8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>
      <c r="A392" s="1"/>
      <c r="B392" s="56"/>
      <c r="C392" s="8"/>
      <c r="D392" s="8"/>
      <c r="E392" s="8"/>
      <c r="F392" s="8"/>
      <c r="G392" s="8"/>
      <c r="H392" s="8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>
      <c r="A393" s="1"/>
      <c r="B393" s="56"/>
      <c r="C393" s="8"/>
      <c r="D393" s="8"/>
      <c r="E393" s="8"/>
      <c r="F393" s="8"/>
      <c r="G393" s="8"/>
      <c r="H393" s="8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>
      <c r="A394" s="1"/>
      <c r="B394" s="56"/>
      <c r="C394" s="8"/>
      <c r="D394" s="8"/>
      <c r="E394" s="8"/>
      <c r="F394" s="8"/>
      <c r="G394" s="8"/>
      <c r="H394" s="8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>
      <c r="A395" s="1"/>
      <c r="B395" s="56"/>
      <c r="C395" s="8"/>
      <c r="D395" s="8"/>
      <c r="E395" s="8"/>
      <c r="F395" s="8"/>
      <c r="G395" s="8"/>
      <c r="H395" s="8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>
      <c r="A396" s="1"/>
      <c r="B396" s="56"/>
      <c r="C396" s="8"/>
      <c r="D396" s="8"/>
      <c r="E396" s="8"/>
      <c r="F396" s="8"/>
      <c r="G396" s="8"/>
      <c r="H396" s="8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>
      <c r="A397" s="1"/>
      <c r="B397" s="56"/>
      <c r="C397" s="8"/>
      <c r="D397" s="8"/>
      <c r="E397" s="8"/>
      <c r="F397" s="8"/>
      <c r="G397" s="8"/>
      <c r="H397" s="8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>
      <c r="A398" s="1"/>
      <c r="B398" s="56"/>
      <c r="C398" s="8"/>
      <c r="D398" s="8"/>
      <c r="E398" s="8"/>
      <c r="F398" s="8"/>
      <c r="G398" s="8"/>
      <c r="H398" s="8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>
      <c r="A399" s="1"/>
      <c r="B399" s="56"/>
      <c r="C399" s="8"/>
      <c r="D399" s="8"/>
      <c r="E399" s="8"/>
      <c r="F399" s="8"/>
      <c r="G399" s="8"/>
      <c r="H399" s="8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>
      <c r="A400" s="1"/>
      <c r="B400" s="56"/>
      <c r="C400" s="8"/>
      <c r="D400" s="8"/>
      <c r="E400" s="8"/>
      <c r="F400" s="8"/>
      <c r="G400" s="8"/>
      <c r="H400" s="8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>
      <c r="A401" s="1"/>
      <c r="B401" s="56"/>
      <c r="C401" s="8"/>
      <c r="D401" s="8"/>
      <c r="E401" s="8"/>
      <c r="F401" s="8"/>
      <c r="G401" s="8"/>
      <c r="H401" s="8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>
      <c r="A402" s="1"/>
      <c r="B402" s="56"/>
      <c r="C402" s="8"/>
      <c r="D402" s="8"/>
      <c r="E402" s="8"/>
      <c r="F402" s="8"/>
      <c r="G402" s="8"/>
      <c r="H402" s="8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>
      <c r="A403" s="1"/>
      <c r="B403" s="56"/>
      <c r="C403" s="8"/>
      <c r="D403" s="8"/>
      <c r="E403" s="8"/>
      <c r="F403" s="8"/>
      <c r="G403" s="8"/>
      <c r="H403" s="8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>
      <c r="A404" s="1"/>
      <c r="B404" s="56"/>
      <c r="C404" s="8"/>
      <c r="D404" s="8"/>
      <c r="E404" s="8"/>
      <c r="F404" s="8"/>
      <c r="G404" s="8"/>
      <c r="H404" s="8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>
      <c r="A405" s="1"/>
      <c r="B405" s="56"/>
      <c r="C405" s="8"/>
      <c r="D405" s="8"/>
      <c r="E405" s="8"/>
      <c r="F405" s="8"/>
      <c r="G405" s="8"/>
      <c r="H405" s="8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>
      <c r="A406" s="1"/>
      <c r="B406" s="56"/>
      <c r="C406" s="8"/>
      <c r="D406" s="8"/>
      <c r="E406" s="8"/>
      <c r="F406" s="8"/>
      <c r="G406" s="8"/>
      <c r="H406" s="8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>
      <c r="A407" s="1"/>
      <c r="B407" s="56"/>
      <c r="C407" s="8"/>
      <c r="D407" s="8"/>
      <c r="E407" s="8"/>
      <c r="F407" s="8"/>
      <c r="G407" s="8"/>
      <c r="H407" s="8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>
      <c r="A408" s="1"/>
      <c r="B408" s="56"/>
      <c r="C408" s="8"/>
      <c r="D408" s="8"/>
      <c r="E408" s="8"/>
      <c r="F408" s="8"/>
      <c r="G408" s="8"/>
      <c r="H408" s="8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>
      <c r="A409" s="1"/>
      <c r="B409" s="56"/>
      <c r="C409" s="8"/>
      <c r="D409" s="8"/>
      <c r="E409" s="8"/>
      <c r="F409" s="8"/>
      <c r="G409" s="8"/>
      <c r="H409" s="8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>
      <c r="A410" s="1"/>
      <c r="B410" s="56"/>
      <c r="C410" s="8"/>
      <c r="D410" s="8"/>
      <c r="E410" s="8"/>
      <c r="F410" s="8"/>
      <c r="G410" s="8"/>
      <c r="H410" s="8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>
      <c r="A411" s="1"/>
      <c r="B411" s="56"/>
      <c r="C411" s="8"/>
      <c r="D411" s="8"/>
      <c r="E411" s="8"/>
      <c r="F411" s="8"/>
      <c r="G411" s="8"/>
      <c r="H411" s="8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>
      <c r="A412" s="1"/>
      <c r="B412" s="56"/>
      <c r="C412" s="8"/>
      <c r="D412" s="8"/>
      <c r="E412" s="8"/>
      <c r="F412" s="8"/>
      <c r="G412" s="8"/>
      <c r="H412" s="8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>
      <c r="A413" s="1"/>
      <c r="B413" s="56"/>
      <c r="C413" s="8"/>
      <c r="D413" s="8"/>
      <c r="E413" s="8"/>
      <c r="F413" s="8"/>
      <c r="G413" s="8"/>
      <c r="H413" s="8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>
      <c r="A414" s="1"/>
      <c r="B414" s="56"/>
      <c r="C414" s="8"/>
      <c r="D414" s="8"/>
      <c r="E414" s="8"/>
      <c r="F414" s="8"/>
      <c r="G414" s="8"/>
      <c r="H414" s="8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>
      <c r="A415" s="1"/>
      <c r="B415" s="56"/>
      <c r="C415" s="8"/>
      <c r="D415" s="8"/>
      <c r="E415" s="8"/>
      <c r="F415" s="8"/>
      <c r="G415" s="8"/>
      <c r="H415" s="8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>
      <c r="A416" s="1"/>
      <c r="B416" s="56"/>
      <c r="C416" s="8"/>
      <c r="D416" s="8"/>
      <c r="E416" s="8"/>
      <c r="F416" s="8"/>
      <c r="G416" s="8"/>
      <c r="H416" s="8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>
      <c r="A417" s="1"/>
      <c r="B417" s="56"/>
      <c r="C417" s="8"/>
      <c r="D417" s="8"/>
      <c r="E417" s="8"/>
      <c r="F417" s="8"/>
      <c r="G417" s="8"/>
      <c r="H417" s="8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>
      <c r="A418" s="1"/>
      <c r="B418" s="56"/>
      <c r="C418" s="8"/>
      <c r="D418" s="8"/>
      <c r="E418" s="8"/>
      <c r="F418" s="8"/>
      <c r="G418" s="8"/>
      <c r="H418" s="8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>
      <c r="A419" s="1"/>
      <c r="B419" s="56"/>
      <c r="C419" s="8"/>
      <c r="D419" s="8"/>
      <c r="E419" s="8"/>
      <c r="F419" s="8"/>
      <c r="G419" s="8"/>
      <c r="H419" s="8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>
      <c r="A420" s="1"/>
      <c r="B420" s="56"/>
      <c r="C420" s="8"/>
      <c r="D420" s="8"/>
      <c r="E420" s="8"/>
      <c r="F420" s="8"/>
      <c r="G420" s="8"/>
      <c r="H420" s="8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>
      <c r="A421" s="1"/>
      <c r="B421" s="56"/>
      <c r="C421" s="8"/>
      <c r="D421" s="8"/>
      <c r="E421" s="8"/>
      <c r="F421" s="8"/>
      <c r="G421" s="8"/>
      <c r="H421" s="8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>
      <c r="A422" s="1"/>
      <c r="B422" s="56"/>
      <c r="C422" s="8"/>
      <c r="D422" s="8"/>
      <c r="E422" s="8"/>
      <c r="F422" s="8"/>
      <c r="G422" s="8"/>
      <c r="H422" s="8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>
      <c r="A423" s="1"/>
      <c r="B423" s="56"/>
      <c r="C423" s="8"/>
      <c r="D423" s="8"/>
      <c r="E423" s="8"/>
      <c r="F423" s="8"/>
      <c r="G423" s="8"/>
      <c r="H423" s="8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>
      <c r="A424" s="1"/>
      <c r="B424" s="56"/>
      <c r="C424" s="8"/>
      <c r="D424" s="8"/>
      <c r="E424" s="8"/>
      <c r="F424" s="8"/>
      <c r="G424" s="8"/>
      <c r="H424" s="8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>
      <c r="A425" s="1"/>
      <c r="B425" s="56"/>
      <c r="C425" s="8"/>
      <c r="D425" s="8"/>
      <c r="E425" s="8"/>
      <c r="F425" s="8"/>
      <c r="G425" s="8"/>
      <c r="H425" s="8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>
      <c r="A426" s="1"/>
      <c r="B426" s="56"/>
      <c r="C426" s="8"/>
      <c r="D426" s="8"/>
      <c r="E426" s="8"/>
      <c r="F426" s="8"/>
      <c r="G426" s="8"/>
      <c r="H426" s="8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>
      <c r="A427" s="1"/>
      <c r="B427" s="56"/>
      <c r="C427" s="8"/>
      <c r="D427" s="8"/>
      <c r="E427" s="8"/>
      <c r="F427" s="8"/>
      <c r="G427" s="8"/>
      <c r="H427" s="8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>
      <c r="A428" s="1"/>
      <c r="B428" s="56"/>
      <c r="C428" s="8"/>
      <c r="D428" s="8"/>
      <c r="E428" s="8"/>
      <c r="F428" s="8"/>
      <c r="G428" s="8"/>
      <c r="H428" s="8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>
      <c r="A429" s="1"/>
      <c r="B429" s="56"/>
      <c r="C429" s="8"/>
      <c r="D429" s="8"/>
      <c r="E429" s="8"/>
      <c r="F429" s="8"/>
      <c r="G429" s="8"/>
      <c r="H429" s="8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>
      <c r="A430" s="1"/>
      <c r="B430" s="56"/>
      <c r="C430" s="8"/>
      <c r="D430" s="8"/>
      <c r="E430" s="8"/>
      <c r="F430" s="8"/>
      <c r="G430" s="8"/>
      <c r="H430" s="8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>
      <c r="A431" s="1"/>
      <c r="B431" s="56"/>
      <c r="C431" s="8"/>
      <c r="D431" s="8"/>
      <c r="E431" s="8"/>
      <c r="F431" s="8"/>
      <c r="G431" s="8"/>
      <c r="H431" s="8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>
      <c r="A432" s="1"/>
      <c r="B432" s="56"/>
      <c r="C432" s="8"/>
      <c r="D432" s="8"/>
      <c r="E432" s="8"/>
      <c r="F432" s="8"/>
      <c r="G432" s="8"/>
      <c r="H432" s="8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>
      <c r="A433" s="1"/>
      <c r="B433" s="56"/>
      <c r="C433" s="8"/>
      <c r="D433" s="8"/>
      <c r="E433" s="8"/>
      <c r="F433" s="8"/>
      <c r="G433" s="8"/>
      <c r="H433" s="8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>
      <c r="A434" s="1"/>
      <c r="B434" s="56"/>
      <c r="C434" s="8"/>
      <c r="D434" s="8"/>
      <c r="E434" s="8"/>
      <c r="F434" s="8"/>
      <c r="G434" s="8"/>
      <c r="H434" s="8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>
      <c r="A435" s="1"/>
      <c r="B435" s="56"/>
      <c r="C435" s="8"/>
      <c r="D435" s="8"/>
      <c r="E435" s="8"/>
      <c r="F435" s="8"/>
      <c r="G435" s="8"/>
      <c r="H435" s="8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>
      <c r="A436" s="1"/>
      <c r="B436" s="56"/>
      <c r="C436" s="8"/>
      <c r="D436" s="8"/>
      <c r="E436" s="8"/>
      <c r="F436" s="8"/>
      <c r="G436" s="8"/>
      <c r="H436" s="8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>
      <c r="A437" s="1"/>
      <c r="B437" s="56"/>
      <c r="C437" s="8"/>
      <c r="D437" s="8"/>
      <c r="E437" s="8"/>
      <c r="F437" s="8"/>
      <c r="G437" s="8"/>
      <c r="H437" s="8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>
      <c r="A438" s="1"/>
      <c r="B438" s="56"/>
      <c r="C438" s="8"/>
      <c r="D438" s="8"/>
      <c r="E438" s="8"/>
      <c r="F438" s="8"/>
      <c r="G438" s="8"/>
      <c r="H438" s="8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>
      <c r="A439" s="1"/>
      <c r="B439" s="56"/>
      <c r="C439" s="8"/>
      <c r="D439" s="8"/>
      <c r="E439" s="8"/>
      <c r="F439" s="8"/>
      <c r="G439" s="8"/>
      <c r="H439" s="8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>
      <c r="A440" s="1"/>
      <c r="B440" s="56"/>
      <c r="C440" s="8"/>
      <c r="D440" s="8"/>
      <c r="E440" s="8"/>
      <c r="F440" s="8"/>
      <c r="G440" s="8"/>
      <c r="H440" s="8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>
      <c r="A441" s="1"/>
      <c r="B441" s="56"/>
      <c r="C441" s="8"/>
      <c r="D441" s="8"/>
      <c r="E441" s="8"/>
      <c r="F441" s="8"/>
      <c r="G441" s="8"/>
      <c r="H441" s="8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>
      <c r="A442" s="1"/>
      <c r="B442" s="56"/>
      <c r="C442" s="8"/>
      <c r="D442" s="8"/>
      <c r="E442" s="8"/>
      <c r="F442" s="8"/>
      <c r="G442" s="8"/>
      <c r="H442" s="8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>
      <c r="A443" s="1"/>
      <c r="B443" s="56"/>
      <c r="C443" s="8"/>
      <c r="D443" s="8"/>
      <c r="E443" s="8"/>
      <c r="F443" s="8"/>
      <c r="G443" s="8"/>
      <c r="H443" s="8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>
      <c r="A444" s="1"/>
      <c r="B444" s="56"/>
      <c r="C444" s="8"/>
      <c r="D444" s="8"/>
      <c r="E444" s="8"/>
      <c r="F444" s="8"/>
      <c r="G444" s="8"/>
      <c r="H444" s="8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>
      <c r="A445" s="1"/>
      <c r="B445" s="56"/>
      <c r="C445" s="8"/>
      <c r="D445" s="8"/>
      <c r="E445" s="8"/>
      <c r="F445" s="8"/>
      <c r="G445" s="8"/>
      <c r="H445" s="8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>
      <c r="A446" s="1"/>
      <c r="B446" s="56"/>
      <c r="C446" s="8"/>
      <c r="D446" s="8"/>
      <c r="E446" s="8"/>
      <c r="F446" s="8"/>
      <c r="G446" s="8"/>
      <c r="H446" s="8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>
      <c r="A447" s="1"/>
      <c r="B447" s="56"/>
      <c r="C447" s="8"/>
      <c r="D447" s="8"/>
      <c r="E447" s="8"/>
      <c r="F447" s="8"/>
      <c r="G447" s="8"/>
      <c r="H447" s="8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>
      <c r="A448" s="1"/>
      <c r="B448" s="56"/>
      <c r="C448" s="8"/>
      <c r="D448" s="8"/>
      <c r="E448" s="8"/>
      <c r="F448" s="8"/>
      <c r="G448" s="8"/>
      <c r="H448" s="8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>
      <c r="A449" s="1"/>
      <c r="B449" s="56"/>
      <c r="C449" s="8"/>
      <c r="D449" s="8"/>
      <c r="E449" s="8"/>
      <c r="F449" s="8"/>
      <c r="G449" s="8"/>
      <c r="H449" s="8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>
      <c r="A450" s="1"/>
      <c r="B450" s="56"/>
      <c r="C450" s="8"/>
      <c r="D450" s="8"/>
      <c r="E450" s="8"/>
      <c r="F450" s="8"/>
      <c r="G450" s="8"/>
      <c r="H450" s="8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>
      <c r="A451" s="1"/>
      <c r="B451" s="56"/>
      <c r="C451" s="8"/>
      <c r="D451" s="8"/>
      <c r="E451" s="8"/>
      <c r="F451" s="8"/>
      <c r="G451" s="8"/>
      <c r="H451" s="8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>
      <c r="A452" s="1"/>
      <c r="B452" s="56"/>
      <c r="C452" s="8"/>
      <c r="D452" s="8"/>
      <c r="E452" s="8"/>
      <c r="F452" s="8"/>
      <c r="G452" s="8"/>
      <c r="H452" s="8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>
      <c r="A453" s="1"/>
      <c r="B453" s="56"/>
      <c r="C453" s="8"/>
      <c r="D453" s="8"/>
      <c r="E453" s="8"/>
      <c r="F453" s="8"/>
      <c r="G453" s="8"/>
      <c r="H453" s="8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>
      <c r="A454" s="1"/>
      <c r="B454" s="56"/>
      <c r="C454" s="8"/>
      <c r="D454" s="8"/>
      <c r="E454" s="8"/>
      <c r="F454" s="8"/>
      <c r="G454" s="8"/>
      <c r="H454" s="8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>
      <c r="A455" s="1"/>
      <c r="B455" s="56"/>
      <c r="C455" s="8"/>
      <c r="D455" s="8"/>
      <c r="E455" s="8"/>
      <c r="F455" s="8"/>
      <c r="G455" s="8"/>
      <c r="H455" s="8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>
      <c r="A456" s="1"/>
      <c r="B456" s="56"/>
      <c r="C456" s="8"/>
      <c r="D456" s="8"/>
      <c r="E456" s="8"/>
      <c r="F456" s="8"/>
      <c r="G456" s="8"/>
      <c r="H456" s="8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>
      <c r="A457" s="1"/>
      <c r="B457" s="56"/>
      <c r="C457" s="8"/>
      <c r="D457" s="8"/>
      <c r="E457" s="8"/>
      <c r="F457" s="8"/>
      <c r="G457" s="8"/>
      <c r="H457" s="8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>
      <c r="A458" s="1"/>
      <c r="B458" s="56"/>
      <c r="C458" s="8"/>
      <c r="D458" s="8"/>
      <c r="E458" s="8"/>
      <c r="F458" s="8"/>
      <c r="G458" s="8"/>
      <c r="H458" s="8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>
      <c r="A459" s="1"/>
      <c r="B459" s="56"/>
      <c r="C459" s="8"/>
      <c r="D459" s="8"/>
      <c r="E459" s="8"/>
      <c r="F459" s="8"/>
      <c r="G459" s="8"/>
      <c r="H459" s="8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>
      <c r="A460" s="1"/>
      <c r="B460" s="56"/>
      <c r="C460" s="8"/>
      <c r="D460" s="8"/>
      <c r="E460" s="8"/>
      <c r="F460" s="8"/>
      <c r="G460" s="8"/>
      <c r="H460" s="8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>
      <c r="A461" s="1"/>
      <c r="B461" s="56"/>
      <c r="C461" s="8"/>
      <c r="D461" s="8"/>
      <c r="E461" s="8"/>
      <c r="F461" s="8"/>
      <c r="G461" s="8"/>
      <c r="H461" s="8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>
      <c r="A462" s="1"/>
      <c r="B462" s="56"/>
      <c r="C462" s="8"/>
      <c r="D462" s="8"/>
      <c r="E462" s="8"/>
      <c r="F462" s="8"/>
      <c r="G462" s="8"/>
      <c r="H462" s="8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>
      <c r="A463" s="1"/>
      <c r="B463" s="56"/>
      <c r="C463" s="8"/>
      <c r="D463" s="8"/>
      <c r="E463" s="8"/>
      <c r="F463" s="8"/>
      <c r="G463" s="8"/>
      <c r="H463" s="8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>
      <c r="A464" s="1"/>
      <c r="B464" s="56"/>
      <c r="C464" s="8"/>
      <c r="D464" s="8"/>
      <c r="E464" s="8"/>
      <c r="F464" s="8"/>
      <c r="G464" s="8"/>
      <c r="H464" s="8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>
      <c r="A465" s="1"/>
      <c r="B465" s="56"/>
      <c r="C465" s="8"/>
      <c r="D465" s="8"/>
      <c r="E465" s="8"/>
      <c r="F465" s="8"/>
      <c r="G465" s="8"/>
      <c r="H465" s="8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>
      <c r="A466" s="1"/>
      <c r="B466" s="56"/>
      <c r="C466" s="8"/>
      <c r="D466" s="8"/>
      <c r="E466" s="8"/>
      <c r="F466" s="8"/>
      <c r="G466" s="8"/>
      <c r="H466" s="8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>
      <c r="A467" s="1"/>
      <c r="B467" s="56"/>
      <c r="C467" s="8"/>
      <c r="D467" s="8"/>
      <c r="E467" s="8"/>
      <c r="F467" s="8"/>
      <c r="G467" s="8"/>
      <c r="H467" s="8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>
      <c r="A468" s="1"/>
      <c r="B468" s="56"/>
      <c r="C468" s="8"/>
      <c r="D468" s="8"/>
      <c r="E468" s="8"/>
      <c r="F468" s="8"/>
      <c r="G468" s="8"/>
      <c r="H468" s="8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>
      <c r="A469" s="1"/>
      <c r="B469" s="56"/>
      <c r="C469" s="8"/>
      <c r="D469" s="8"/>
      <c r="E469" s="8"/>
      <c r="F469" s="8"/>
      <c r="G469" s="8"/>
      <c r="H469" s="8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>
      <c r="A470" s="1"/>
      <c r="B470" s="56"/>
      <c r="C470" s="8"/>
      <c r="D470" s="8"/>
      <c r="E470" s="8"/>
      <c r="F470" s="8"/>
      <c r="G470" s="8"/>
      <c r="H470" s="8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>
      <c r="A471" s="1"/>
      <c r="B471" s="56"/>
      <c r="C471" s="8"/>
      <c r="D471" s="8"/>
      <c r="E471" s="8"/>
      <c r="F471" s="8"/>
      <c r="G471" s="8"/>
      <c r="H471" s="8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>
      <c r="A472" s="1"/>
      <c r="B472" s="56"/>
      <c r="C472" s="8"/>
      <c r="D472" s="8"/>
      <c r="E472" s="8"/>
      <c r="F472" s="8"/>
      <c r="G472" s="8"/>
      <c r="H472" s="8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>
      <c r="A473" s="1"/>
      <c r="B473" s="56"/>
      <c r="C473" s="8"/>
      <c r="D473" s="8"/>
      <c r="E473" s="8"/>
      <c r="F473" s="8"/>
      <c r="G473" s="8"/>
      <c r="H473" s="8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>
      <c r="A474" s="1"/>
      <c r="B474" s="56"/>
      <c r="C474" s="8"/>
      <c r="D474" s="8"/>
      <c r="E474" s="8"/>
      <c r="F474" s="8"/>
      <c r="G474" s="8"/>
      <c r="H474" s="8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>
      <c r="A475" s="1"/>
      <c r="B475" s="56"/>
      <c r="C475" s="8"/>
      <c r="D475" s="8"/>
      <c r="E475" s="8"/>
      <c r="F475" s="8"/>
      <c r="G475" s="8"/>
      <c r="H475" s="8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>
      <c r="A476" s="1"/>
      <c r="B476" s="56"/>
      <c r="C476" s="8"/>
      <c r="D476" s="8"/>
      <c r="E476" s="8"/>
      <c r="F476" s="8"/>
      <c r="G476" s="8"/>
      <c r="H476" s="8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>
      <c r="A477" s="1"/>
      <c r="B477" s="56"/>
      <c r="C477" s="8"/>
      <c r="D477" s="8"/>
      <c r="E477" s="8"/>
      <c r="F477" s="8"/>
      <c r="G477" s="8"/>
      <c r="H477" s="8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>
      <c r="A478" s="1"/>
      <c r="B478" s="56"/>
      <c r="C478" s="8"/>
      <c r="D478" s="8"/>
      <c r="E478" s="8"/>
      <c r="F478" s="8"/>
      <c r="G478" s="8"/>
      <c r="H478" s="8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>
      <c r="A479" s="1"/>
      <c r="B479" s="56"/>
      <c r="C479" s="8"/>
      <c r="D479" s="8"/>
      <c r="E479" s="8"/>
      <c r="F479" s="8"/>
      <c r="G479" s="8"/>
      <c r="H479" s="8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>
      <c r="A480" s="1"/>
      <c r="B480" s="56"/>
      <c r="C480" s="8"/>
      <c r="D480" s="8"/>
      <c r="E480" s="8"/>
      <c r="F480" s="8"/>
      <c r="G480" s="8"/>
      <c r="H480" s="8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>
      <c r="A481" s="1"/>
      <c r="B481" s="56"/>
      <c r="C481" s="8"/>
      <c r="D481" s="8"/>
      <c r="E481" s="8"/>
      <c r="F481" s="8"/>
      <c r="G481" s="8"/>
      <c r="H481" s="8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>
      <c r="A482" s="1"/>
      <c r="B482" s="56"/>
      <c r="C482" s="8"/>
      <c r="D482" s="8"/>
      <c r="E482" s="8"/>
      <c r="F482" s="8"/>
      <c r="G482" s="8"/>
      <c r="H482" s="8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>
      <c r="A483" s="1"/>
      <c r="B483" s="56"/>
      <c r="C483" s="8"/>
      <c r="D483" s="8"/>
      <c r="E483" s="8"/>
      <c r="F483" s="8"/>
      <c r="G483" s="8"/>
      <c r="H483" s="8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>
      <c r="A484" s="1"/>
      <c r="B484" s="56"/>
      <c r="C484" s="8"/>
      <c r="D484" s="8"/>
      <c r="E484" s="8"/>
      <c r="F484" s="8"/>
      <c r="G484" s="8"/>
      <c r="H484" s="8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>
      <c r="A485" s="1"/>
      <c r="B485" s="56"/>
      <c r="C485" s="8"/>
      <c r="D485" s="8"/>
      <c r="E485" s="8"/>
      <c r="F485" s="8"/>
      <c r="G485" s="8"/>
      <c r="H485" s="8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>
      <c r="A486" s="1"/>
      <c r="B486" s="56"/>
      <c r="C486" s="8"/>
      <c r="D486" s="8"/>
      <c r="E486" s="8"/>
      <c r="F486" s="8"/>
      <c r="G486" s="8"/>
      <c r="H486" s="8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>
      <c r="A487" s="1"/>
      <c r="B487" s="56"/>
      <c r="C487" s="8"/>
      <c r="D487" s="8"/>
      <c r="E487" s="8"/>
      <c r="F487" s="8"/>
      <c r="G487" s="8"/>
      <c r="H487" s="8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>
      <c r="A488" s="1"/>
      <c r="B488" s="56"/>
      <c r="C488" s="8"/>
      <c r="D488" s="8"/>
      <c r="E488" s="8"/>
      <c r="F488" s="8"/>
      <c r="G488" s="8"/>
      <c r="H488" s="8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>
      <c r="A489" s="1"/>
      <c r="B489" s="56"/>
      <c r="C489" s="8"/>
      <c r="D489" s="8"/>
      <c r="E489" s="8"/>
      <c r="F489" s="8"/>
      <c r="G489" s="8"/>
      <c r="H489" s="8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>
      <c r="A490" s="1"/>
      <c r="B490" s="56"/>
      <c r="C490" s="8"/>
      <c r="D490" s="8"/>
      <c r="E490" s="8"/>
      <c r="F490" s="8"/>
      <c r="G490" s="8"/>
      <c r="H490" s="8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>
      <c r="A491" s="1"/>
      <c r="B491" s="56"/>
      <c r="C491" s="8"/>
      <c r="D491" s="8"/>
      <c r="E491" s="8"/>
      <c r="F491" s="8"/>
      <c r="G491" s="8"/>
      <c r="H491" s="8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>
      <c r="A492" s="1"/>
      <c r="B492" s="56"/>
      <c r="C492" s="8"/>
      <c r="D492" s="8"/>
      <c r="E492" s="8"/>
      <c r="F492" s="8"/>
      <c r="G492" s="8"/>
      <c r="H492" s="8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>
      <c r="A493" s="1"/>
      <c r="B493" s="56"/>
      <c r="C493" s="8"/>
      <c r="D493" s="8"/>
      <c r="E493" s="8"/>
      <c r="F493" s="8"/>
      <c r="G493" s="8"/>
      <c r="H493" s="8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>
      <c r="A494" s="1"/>
      <c r="B494" s="56"/>
      <c r="C494" s="8"/>
      <c r="D494" s="8"/>
      <c r="E494" s="8"/>
      <c r="F494" s="8"/>
      <c r="G494" s="8"/>
      <c r="H494" s="8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>
      <c r="A495" s="1"/>
      <c r="B495" s="56"/>
      <c r="C495" s="8"/>
      <c r="D495" s="8"/>
      <c r="E495" s="8"/>
      <c r="F495" s="8"/>
      <c r="G495" s="8"/>
      <c r="H495" s="8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>
      <c r="A496" s="1"/>
      <c r="B496" s="56"/>
      <c r="C496" s="8"/>
      <c r="D496" s="8"/>
      <c r="E496" s="8"/>
      <c r="F496" s="8"/>
      <c r="G496" s="8"/>
      <c r="H496" s="8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>
      <c r="A497" s="1"/>
      <c r="B497" s="56"/>
      <c r="C497" s="8"/>
      <c r="D497" s="8"/>
      <c r="E497" s="8"/>
      <c r="F497" s="8"/>
      <c r="G497" s="8"/>
      <c r="H497" s="8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>
      <c r="A498" s="1"/>
      <c r="B498" s="56"/>
      <c r="C498" s="8"/>
      <c r="D498" s="8"/>
      <c r="E498" s="8"/>
      <c r="F498" s="8"/>
      <c r="G498" s="8"/>
      <c r="H498" s="8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>
      <c r="A499" s="1"/>
      <c r="B499" s="56"/>
      <c r="C499" s="8"/>
      <c r="D499" s="8"/>
      <c r="E499" s="8"/>
      <c r="F499" s="8"/>
      <c r="G499" s="8"/>
      <c r="H499" s="8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>
      <c r="A500" s="1"/>
      <c r="B500" s="56"/>
      <c r="C500" s="8"/>
      <c r="D500" s="8"/>
      <c r="E500" s="8"/>
      <c r="F500" s="8"/>
      <c r="G500" s="8"/>
      <c r="H500" s="8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>
      <c r="A501" s="1"/>
      <c r="B501" s="56"/>
      <c r="C501" s="8"/>
      <c r="D501" s="8"/>
      <c r="E501" s="8"/>
      <c r="F501" s="8"/>
      <c r="G501" s="8"/>
      <c r="H501" s="8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>
      <c r="A502" s="1"/>
      <c r="B502" s="56"/>
      <c r="C502" s="8"/>
      <c r="D502" s="8"/>
      <c r="E502" s="8"/>
      <c r="F502" s="8"/>
      <c r="G502" s="8"/>
      <c r="H502" s="8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>
      <c r="A503" s="1"/>
      <c r="B503" s="56"/>
      <c r="C503" s="8"/>
      <c r="D503" s="8"/>
      <c r="E503" s="8"/>
      <c r="F503" s="8"/>
      <c r="G503" s="8"/>
      <c r="H503" s="8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>
      <c r="A504" s="1"/>
      <c r="B504" s="56"/>
      <c r="C504" s="8"/>
      <c r="D504" s="8"/>
      <c r="E504" s="8"/>
      <c r="F504" s="8"/>
      <c r="G504" s="8"/>
      <c r="H504" s="8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>
      <c r="A505" s="1"/>
      <c r="B505" s="56"/>
      <c r="C505" s="8"/>
      <c r="D505" s="8"/>
      <c r="E505" s="8"/>
      <c r="F505" s="8"/>
      <c r="G505" s="8"/>
      <c r="H505" s="8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>
      <c r="A506" s="1"/>
      <c r="B506" s="56"/>
      <c r="C506" s="8"/>
      <c r="D506" s="8"/>
      <c r="E506" s="8"/>
      <c r="F506" s="8"/>
      <c r="G506" s="8"/>
      <c r="H506" s="8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>
      <c r="A507" s="1"/>
      <c r="B507" s="56"/>
      <c r="C507" s="8"/>
      <c r="D507" s="8"/>
      <c r="E507" s="8"/>
      <c r="F507" s="8"/>
      <c r="G507" s="8"/>
      <c r="H507" s="8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>
      <c r="A508" s="1"/>
      <c r="B508" s="56"/>
      <c r="C508" s="8"/>
      <c r="D508" s="8"/>
      <c r="E508" s="8"/>
      <c r="F508" s="8"/>
      <c r="G508" s="8"/>
      <c r="H508" s="8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>
      <c r="A509" s="1"/>
      <c r="B509" s="56"/>
      <c r="C509" s="8"/>
      <c r="D509" s="8"/>
      <c r="E509" s="8"/>
      <c r="F509" s="8"/>
      <c r="G509" s="8"/>
      <c r="H509" s="8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>
      <c r="A510" s="1"/>
      <c r="B510" s="56"/>
      <c r="C510" s="8"/>
      <c r="D510" s="8"/>
      <c r="E510" s="8"/>
      <c r="F510" s="8"/>
      <c r="G510" s="8"/>
      <c r="H510" s="8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>
      <c r="A511" s="1"/>
      <c r="B511" s="56"/>
      <c r="C511" s="8"/>
      <c r="D511" s="8"/>
      <c r="E511" s="8"/>
      <c r="F511" s="8"/>
      <c r="G511" s="8"/>
      <c r="H511" s="8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>
      <c r="A512" s="1"/>
      <c r="B512" s="56"/>
      <c r="C512" s="8"/>
      <c r="D512" s="8"/>
      <c r="E512" s="8"/>
      <c r="F512" s="8"/>
      <c r="G512" s="8"/>
      <c r="H512" s="8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>
      <c r="A513" s="1"/>
      <c r="B513" s="56"/>
      <c r="C513" s="8"/>
      <c r="D513" s="8"/>
      <c r="E513" s="8"/>
      <c r="F513" s="8"/>
      <c r="G513" s="8"/>
      <c r="H513" s="8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>
      <c r="A514" s="1"/>
      <c r="B514" s="56"/>
      <c r="C514" s="8"/>
      <c r="D514" s="8"/>
      <c r="E514" s="8"/>
      <c r="F514" s="8"/>
      <c r="G514" s="8"/>
      <c r="H514" s="8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>
      <c r="A515" s="1"/>
      <c r="B515" s="56"/>
      <c r="C515" s="8"/>
      <c r="D515" s="8"/>
      <c r="E515" s="8"/>
      <c r="F515" s="8"/>
      <c r="G515" s="8"/>
      <c r="H515" s="8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>
      <c r="A516" s="1"/>
      <c r="B516" s="56"/>
      <c r="C516" s="8"/>
      <c r="D516" s="8"/>
      <c r="E516" s="8"/>
      <c r="F516" s="8"/>
      <c r="G516" s="8"/>
      <c r="H516" s="8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>
      <c r="A517" s="1"/>
      <c r="B517" s="56"/>
      <c r="C517" s="8"/>
      <c r="D517" s="8"/>
      <c r="E517" s="8"/>
      <c r="F517" s="8"/>
      <c r="G517" s="8"/>
      <c r="H517" s="8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>
      <c r="A518" s="1"/>
      <c r="B518" s="56"/>
      <c r="C518" s="8"/>
      <c r="D518" s="8"/>
      <c r="E518" s="8"/>
      <c r="F518" s="8"/>
      <c r="G518" s="8"/>
      <c r="H518" s="8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>
      <c r="A519" s="1"/>
      <c r="B519" s="56"/>
      <c r="C519" s="8"/>
      <c r="D519" s="8"/>
      <c r="E519" s="8"/>
      <c r="F519" s="8"/>
      <c r="G519" s="8"/>
      <c r="H519" s="8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>
      <c r="A520" s="1"/>
      <c r="B520" s="56"/>
      <c r="C520" s="8"/>
      <c r="D520" s="8"/>
      <c r="E520" s="8"/>
      <c r="F520" s="8"/>
      <c r="G520" s="8"/>
      <c r="H520" s="8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>
      <c r="A521" s="1"/>
      <c r="B521" s="56"/>
      <c r="C521" s="8"/>
      <c r="D521" s="8"/>
      <c r="E521" s="8"/>
      <c r="F521" s="8"/>
      <c r="G521" s="8"/>
      <c r="H521" s="8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>
      <c r="A522" s="1"/>
      <c r="B522" s="56"/>
      <c r="C522" s="8"/>
      <c r="D522" s="8"/>
      <c r="E522" s="8"/>
      <c r="F522" s="8"/>
      <c r="G522" s="8"/>
      <c r="H522" s="8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>
      <c r="A523" s="1"/>
      <c r="B523" s="56"/>
      <c r="C523" s="8"/>
      <c r="D523" s="8"/>
      <c r="E523" s="8"/>
      <c r="F523" s="8"/>
      <c r="G523" s="8"/>
      <c r="H523" s="8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>
      <c r="A524" s="1"/>
      <c r="B524" s="56"/>
      <c r="C524" s="8"/>
      <c r="D524" s="8"/>
      <c r="E524" s="8"/>
      <c r="F524" s="8"/>
      <c r="G524" s="8"/>
      <c r="H524" s="8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>
      <c r="A525" s="1"/>
      <c r="B525" s="56"/>
      <c r="C525" s="8"/>
      <c r="D525" s="8"/>
      <c r="E525" s="8"/>
      <c r="F525" s="8"/>
      <c r="G525" s="8"/>
      <c r="H525" s="8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>
      <c r="A526" s="1"/>
      <c r="B526" s="56"/>
      <c r="C526" s="8"/>
      <c r="D526" s="8"/>
      <c r="E526" s="8"/>
      <c r="F526" s="8"/>
      <c r="G526" s="8"/>
      <c r="H526" s="8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>
      <c r="A527" s="1"/>
      <c r="B527" s="56"/>
      <c r="C527" s="8"/>
      <c r="D527" s="8"/>
      <c r="E527" s="8"/>
      <c r="F527" s="8"/>
      <c r="G527" s="8"/>
      <c r="H527" s="8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>
      <c r="A528" s="1"/>
      <c r="B528" s="56"/>
      <c r="C528" s="8"/>
      <c r="D528" s="8"/>
      <c r="E528" s="8"/>
      <c r="F528" s="8"/>
      <c r="G528" s="8"/>
      <c r="H528" s="8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>
      <c r="A529" s="1"/>
      <c r="B529" s="56"/>
      <c r="C529" s="8"/>
      <c r="D529" s="8"/>
      <c r="E529" s="8"/>
      <c r="F529" s="8"/>
      <c r="G529" s="8"/>
      <c r="H529" s="8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>
      <c r="A530" s="1"/>
      <c r="B530" s="56"/>
      <c r="C530" s="8"/>
      <c r="D530" s="8"/>
      <c r="E530" s="8"/>
      <c r="F530" s="8"/>
      <c r="G530" s="8"/>
      <c r="H530" s="8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>
      <c r="A531" s="1"/>
      <c r="B531" s="56"/>
      <c r="C531" s="8"/>
      <c r="D531" s="8"/>
      <c r="E531" s="8"/>
      <c r="F531" s="8"/>
      <c r="G531" s="8"/>
      <c r="H531" s="8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>
      <c r="A532" s="1"/>
      <c r="B532" s="56"/>
      <c r="C532" s="8"/>
      <c r="D532" s="8"/>
      <c r="E532" s="8"/>
      <c r="F532" s="8"/>
      <c r="G532" s="8"/>
      <c r="H532" s="8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>
      <c r="A533" s="1"/>
      <c r="B533" s="56"/>
      <c r="C533" s="8"/>
      <c r="D533" s="8"/>
      <c r="E533" s="8"/>
      <c r="F533" s="8"/>
      <c r="G533" s="8"/>
      <c r="H533" s="8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>
      <c r="A534" s="1"/>
      <c r="B534" s="56"/>
      <c r="C534" s="8"/>
      <c r="D534" s="8"/>
      <c r="E534" s="8"/>
      <c r="F534" s="8"/>
      <c r="G534" s="8"/>
      <c r="H534" s="8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>
      <c r="A535" s="1"/>
      <c r="B535" s="56"/>
      <c r="C535" s="8"/>
      <c r="D535" s="8"/>
      <c r="E535" s="8"/>
      <c r="F535" s="8"/>
      <c r="G535" s="8"/>
      <c r="H535" s="8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>
      <c r="A536" s="1"/>
      <c r="B536" s="56"/>
      <c r="C536" s="8"/>
      <c r="D536" s="8"/>
      <c r="E536" s="8"/>
      <c r="F536" s="8"/>
      <c r="G536" s="8"/>
      <c r="H536" s="8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>
      <c r="A537" s="1"/>
      <c r="B537" s="56"/>
      <c r="C537" s="8"/>
      <c r="D537" s="8"/>
      <c r="E537" s="8"/>
      <c r="F537" s="8"/>
      <c r="G537" s="8"/>
      <c r="H537" s="8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>
      <c r="A538" s="1"/>
      <c r="B538" s="56"/>
      <c r="C538" s="8"/>
      <c r="D538" s="8"/>
      <c r="E538" s="8"/>
      <c r="F538" s="8"/>
      <c r="G538" s="8"/>
      <c r="H538" s="8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>
      <c r="A539" s="1"/>
      <c r="B539" s="56"/>
      <c r="C539" s="8"/>
      <c r="D539" s="8"/>
      <c r="E539" s="8"/>
      <c r="F539" s="8"/>
      <c r="G539" s="8"/>
      <c r="H539" s="8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>
      <c r="A540" s="1"/>
      <c r="B540" s="56"/>
      <c r="C540" s="8"/>
      <c r="D540" s="8"/>
      <c r="E540" s="8"/>
      <c r="F540" s="8"/>
      <c r="G540" s="8"/>
      <c r="H540" s="8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>
      <c r="A541" s="1"/>
      <c r="B541" s="56"/>
      <c r="C541" s="8"/>
      <c r="D541" s="8"/>
      <c r="E541" s="8"/>
      <c r="F541" s="8"/>
      <c r="G541" s="8"/>
      <c r="H541" s="8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>
      <c r="A542" s="1"/>
      <c r="B542" s="56"/>
      <c r="C542" s="8"/>
      <c r="D542" s="8"/>
      <c r="E542" s="8"/>
      <c r="F542" s="8"/>
      <c r="G542" s="8"/>
      <c r="H542" s="8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>
      <c r="A543" s="1"/>
      <c r="B543" s="56"/>
      <c r="C543" s="8"/>
      <c r="D543" s="8"/>
      <c r="E543" s="8"/>
      <c r="F543" s="8"/>
      <c r="G543" s="8"/>
      <c r="H543" s="8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>
      <c r="A544" s="1"/>
      <c r="B544" s="56"/>
      <c r="C544" s="8"/>
      <c r="D544" s="8"/>
      <c r="E544" s="8"/>
      <c r="F544" s="8"/>
      <c r="G544" s="8"/>
      <c r="H544" s="8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>
      <c r="A545" s="1"/>
      <c r="B545" s="56"/>
      <c r="C545" s="8"/>
      <c r="D545" s="8"/>
      <c r="E545" s="8"/>
      <c r="F545" s="8"/>
      <c r="G545" s="8"/>
      <c r="H545" s="8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>
      <c r="A546" s="1"/>
      <c r="B546" s="56"/>
      <c r="C546" s="8"/>
      <c r="D546" s="8"/>
      <c r="E546" s="8"/>
      <c r="F546" s="8"/>
      <c r="G546" s="8"/>
      <c r="H546" s="8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>
      <c r="A547" s="1"/>
      <c r="B547" s="56"/>
      <c r="C547" s="8"/>
      <c r="D547" s="8"/>
      <c r="E547" s="8"/>
      <c r="F547" s="8"/>
      <c r="G547" s="8"/>
      <c r="H547" s="8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>
      <c r="A548" s="1"/>
      <c r="B548" s="56"/>
      <c r="C548" s="8"/>
      <c r="D548" s="8"/>
      <c r="E548" s="8"/>
      <c r="F548" s="8"/>
      <c r="G548" s="8"/>
      <c r="H548" s="8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>
      <c r="A549" s="1"/>
      <c r="B549" s="56"/>
      <c r="C549" s="8"/>
      <c r="D549" s="8"/>
      <c r="E549" s="8"/>
      <c r="F549" s="8"/>
      <c r="G549" s="8"/>
      <c r="H549" s="8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>
      <c r="A550" s="1"/>
      <c r="B550" s="56"/>
      <c r="C550" s="8"/>
      <c r="D550" s="8"/>
      <c r="E550" s="8"/>
      <c r="F550" s="8"/>
      <c r="G550" s="8"/>
      <c r="H550" s="8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>
      <c r="A551" s="1"/>
      <c r="B551" s="56"/>
      <c r="C551" s="8"/>
      <c r="D551" s="8"/>
      <c r="E551" s="8"/>
      <c r="F551" s="8"/>
      <c r="G551" s="8"/>
      <c r="H551" s="8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>
      <c r="A552" s="1"/>
      <c r="B552" s="56"/>
      <c r="C552" s="8"/>
      <c r="D552" s="8"/>
      <c r="E552" s="8"/>
      <c r="F552" s="8"/>
      <c r="G552" s="8"/>
      <c r="H552" s="8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>
      <c r="A553" s="1"/>
      <c r="B553" s="56"/>
      <c r="C553" s="8"/>
      <c r="D553" s="8"/>
      <c r="E553" s="8"/>
      <c r="F553" s="8"/>
      <c r="G553" s="8"/>
      <c r="H553" s="8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>
      <c r="A554" s="1"/>
      <c r="B554" s="56"/>
      <c r="C554" s="8"/>
      <c r="D554" s="8"/>
      <c r="E554" s="8"/>
      <c r="F554" s="8"/>
      <c r="G554" s="8"/>
      <c r="H554" s="8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>
      <c r="A555" s="1"/>
      <c r="B555" s="56"/>
      <c r="C555" s="8"/>
      <c r="D555" s="8"/>
      <c r="E555" s="8"/>
      <c r="F555" s="8"/>
      <c r="G555" s="8"/>
      <c r="H555" s="8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>
      <c r="A556" s="1"/>
      <c r="B556" s="56"/>
      <c r="C556" s="8"/>
      <c r="D556" s="8"/>
      <c r="E556" s="8"/>
      <c r="F556" s="8"/>
      <c r="G556" s="8"/>
      <c r="H556" s="8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>
      <c r="A557" s="1"/>
      <c r="B557" s="56"/>
      <c r="C557" s="8"/>
      <c r="D557" s="8"/>
      <c r="E557" s="8"/>
      <c r="F557" s="8"/>
      <c r="G557" s="8"/>
      <c r="H557" s="8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>
      <c r="A558" s="1"/>
      <c r="B558" s="56"/>
      <c r="C558" s="8"/>
      <c r="D558" s="8"/>
      <c r="E558" s="8"/>
      <c r="F558" s="8"/>
      <c r="G558" s="8"/>
      <c r="H558" s="8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>
      <c r="A559" s="1"/>
      <c r="B559" s="56"/>
      <c r="C559" s="8"/>
      <c r="D559" s="8"/>
      <c r="E559" s="8"/>
      <c r="F559" s="8"/>
      <c r="G559" s="8"/>
      <c r="H559" s="8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>
      <c r="A560" s="1"/>
      <c r="B560" s="56"/>
      <c r="C560" s="8"/>
      <c r="D560" s="8"/>
      <c r="E560" s="8"/>
      <c r="F560" s="8"/>
      <c r="G560" s="8"/>
      <c r="H560" s="8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>
      <c r="A561" s="1"/>
      <c r="B561" s="56"/>
      <c r="C561" s="8"/>
      <c r="D561" s="8"/>
      <c r="E561" s="8"/>
      <c r="F561" s="8"/>
      <c r="G561" s="8"/>
      <c r="H561" s="8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>
      <c r="A562" s="1"/>
      <c r="B562" s="56"/>
      <c r="C562" s="8"/>
      <c r="D562" s="8"/>
      <c r="E562" s="8"/>
      <c r="F562" s="8"/>
      <c r="G562" s="8"/>
      <c r="H562" s="8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>
      <c r="A563" s="1"/>
      <c r="B563" s="56"/>
      <c r="C563" s="8"/>
      <c r="D563" s="8"/>
      <c r="E563" s="8"/>
      <c r="F563" s="8"/>
      <c r="G563" s="8"/>
      <c r="H563" s="8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>
      <c r="A564" s="1"/>
      <c r="B564" s="56"/>
      <c r="C564" s="8"/>
      <c r="D564" s="8"/>
      <c r="E564" s="8"/>
      <c r="F564" s="8"/>
      <c r="G564" s="8"/>
      <c r="H564" s="8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>
      <c r="A565" s="1"/>
      <c r="B565" s="56"/>
      <c r="C565" s="8"/>
      <c r="D565" s="8"/>
      <c r="E565" s="8"/>
      <c r="F565" s="8"/>
      <c r="G565" s="8"/>
      <c r="H565" s="8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>
      <c r="A566" s="1"/>
      <c r="B566" s="56"/>
      <c r="C566" s="8"/>
      <c r="D566" s="8"/>
      <c r="E566" s="8"/>
      <c r="F566" s="8"/>
      <c r="G566" s="8"/>
      <c r="H566" s="8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>
      <c r="A567" s="1"/>
      <c r="B567" s="56"/>
      <c r="C567" s="8"/>
      <c r="D567" s="8"/>
      <c r="E567" s="8"/>
      <c r="F567" s="8"/>
      <c r="G567" s="8"/>
      <c r="H567" s="8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>
      <c r="A568" s="1"/>
      <c r="B568" s="56"/>
      <c r="C568" s="8"/>
      <c r="D568" s="8"/>
      <c r="E568" s="8"/>
      <c r="F568" s="8"/>
      <c r="G568" s="8"/>
      <c r="H568" s="8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>
      <c r="A569" s="1"/>
      <c r="B569" s="56"/>
      <c r="C569" s="8"/>
      <c r="D569" s="8"/>
      <c r="E569" s="8"/>
      <c r="F569" s="8"/>
      <c r="G569" s="8"/>
      <c r="H569" s="8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>
      <c r="A570" s="1"/>
      <c r="B570" s="56"/>
      <c r="C570" s="8"/>
      <c r="D570" s="8"/>
      <c r="E570" s="8"/>
      <c r="F570" s="8"/>
      <c r="G570" s="8"/>
      <c r="H570" s="8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>
      <c r="A571" s="1"/>
      <c r="B571" s="56"/>
      <c r="C571" s="8"/>
      <c r="D571" s="8"/>
      <c r="E571" s="8"/>
      <c r="F571" s="8"/>
      <c r="G571" s="8"/>
      <c r="H571" s="8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>
      <c r="A572" s="1"/>
      <c r="B572" s="56"/>
      <c r="C572" s="8"/>
      <c r="D572" s="8"/>
      <c r="E572" s="8"/>
      <c r="F572" s="8"/>
      <c r="G572" s="8"/>
      <c r="H572" s="8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>
      <c r="A573" s="1"/>
      <c r="B573" s="56"/>
      <c r="C573" s="8"/>
      <c r="D573" s="8"/>
      <c r="E573" s="8"/>
      <c r="F573" s="8"/>
      <c r="G573" s="8"/>
      <c r="H573" s="8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>
      <c r="A574" s="1"/>
      <c r="B574" s="56"/>
      <c r="C574" s="8"/>
      <c r="D574" s="8"/>
      <c r="E574" s="8"/>
      <c r="F574" s="8"/>
      <c r="G574" s="8"/>
      <c r="H574" s="8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>
      <c r="A575" s="1"/>
      <c r="B575" s="56"/>
      <c r="C575" s="8"/>
      <c r="D575" s="8"/>
      <c r="E575" s="8"/>
      <c r="F575" s="8"/>
      <c r="G575" s="8"/>
      <c r="H575" s="8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>
      <c r="A576" s="1"/>
      <c r="B576" s="56"/>
      <c r="C576" s="8"/>
      <c r="D576" s="8"/>
      <c r="E576" s="8"/>
      <c r="F576" s="8"/>
      <c r="G576" s="8"/>
      <c r="H576" s="8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>
      <c r="A577" s="1"/>
      <c r="B577" s="56"/>
      <c r="C577" s="8"/>
      <c r="D577" s="8"/>
      <c r="E577" s="8"/>
      <c r="F577" s="8"/>
      <c r="G577" s="8"/>
      <c r="H577" s="8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>
      <c r="A578" s="1"/>
      <c r="B578" s="56"/>
      <c r="C578" s="8"/>
      <c r="D578" s="8"/>
      <c r="E578" s="8"/>
      <c r="F578" s="8"/>
      <c r="G578" s="8"/>
      <c r="H578" s="8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>
      <c r="A579" s="1"/>
      <c r="B579" s="56"/>
      <c r="C579" s="8"/>
      <c r="D579" s="8"/>
      <c r="E579" s="8"/>
      <c r="F579" s="8"/>
      <c r="G579" s="8"/>
      <c r="H579" s="8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>
      <c r="A580" s="1"/>
      <c r="B580" s="56"/>
      <c r="C580" s="8"/>
      <c r="D580" s="8"/>
      <c r="E580" s="8"/>
      <c r="F580" s="8"/>
      <c r="G580" s="8"/>
      <c r="H580" s="8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>
      <c r="A581" s="1"/>
      <c r="B581" s="56"/>
      <c r="C581" s="8"/>
      <c r="D581" s="8"/>
      <c r="E581" s="8"/>
      <c r="F581" s="8"/>
      <c r="G581" s="8"/>
      <c r="H581" s="8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>
      <c r="A582" s="1"/>
      <c r="B582" s="56"/>
      <c r="C582" s="8"/>
      <c r="D582" s="8"/>
      <c r="E582" s="8"/>
      <c r="F582" s="8"/>
      <c r="G582" s="8"/>
      <c r="H582" s="8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>
      <c r="A583" s="1"/>
      <c r="B583" s="56"/>
      <c r="C583" s="8"/>
      <c r="D583" s="8"/>
      <c r="E583" s="8"/>
      <c r="F583" s="8"/>
      <c r="G583" s="8"/>
      <c r="H583" s="8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>
      <c r="A584" s="1"/>
      <c r="B584" s="56"/>
      <c r="C584" s="8"/>
      <c r="D584" s="8"/>
      <c r="E584" s="8"/>
      <c r="F584" s="8"/>
      <c r="G584" s="8"/>
      <c r="H584" s="8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>
      <c r="A585" s="1"/>
      <c r="B585" s="56"/>
      <c r="C585" s="8"/>
      <c r="D585" s="8"/>
      <c r="E585" s="8"/>
      <c r="F585" s="8"/>
      <c r="G585" s="8"/>
      <c r="H585" s="8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>
      <c r="A586" s="1"/>
      <c r="B586" s="56"/>
      <c r="C586" s="8"/>
      <c r="D586" s="8"/>
      <c r="E586" s="8"/>
      <c r="F586" s="8"/>
      <c r="G586" s="8"/>
      <c r="H586" s="8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>
      <c r="A587" s="1"/>
      <c r="B587" s="56"/>
      <c r="C587" s="8"/>
      <c r="D587" s="8"/>
      <c r="E587" s="8"/>
      <c r="F587" s="8"/>
      <c r="G587" s="8"/>
      <c r="H587" s="8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>
      <c r="A588" s="1"/>
      <c r="B588" s="56"/>
      <c r="C588" s="8"/>
      <c r="D588" s="8"/>
      <c r="E588" s="8"/>
      <c r="F588" s="8"/>
      <c r="G588" s="8"/>
      <c r="H588" s="8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>
      <c r="A589" s="1"/>
      <c r="B589" s="56"/>
      <c r="C589" s="8"/>
      <c r="D589" s="8"/>
      <c r="E589" s="8"/>
      <c r="F589" s="8"/>
      <c r="G589" s="8"/>
      <c r="H589" s="8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>
      <c r="A590" s="1"/>
      <c r="B590" s="56"/>
      <c r="C590" s="8"/>
      <c r="D590" s="8"/>
      <c r="E590" s="8"/>
      <c r="F590" s="8"/>
      <c r="G590" s="8"/>
      <c r="H590" s="8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>
      <c r="A591" s="1"/>
      <c r="B591" s="56"/>
      <c r="C591" s="8"/>
      <c r="D591" s="8"/>
      <c r="E591" s="8"/>
      <c r="F591" s="8"/>
      <c r="G591" s="8"/>
      <c r="H591" s="8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>
      <c r="A592" s="1"/>
      <c r="B592" s="56"/>
      <c r="C592" s="8"/>
      <c r="D592" s="8"/>
      <c r="E592" s="8"/>
      <c r="F592" s="8"/>
      <c r="G592" s="8"/>
      <c r="H592" s="8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>
      <c r="A593" s="1"/>
      <c r="B593" s="56"/>
      <c r="C593" s="8"/>
      <c r="D593" s="8"/>
      <c r="E593" s="8"/>
      <c r="F593" s="8"/>
      <c r="G593" s="8"/>
      <c r="H593" s="8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>
      <c r="A594" s="1"/>
      <c r="B594" s="56"/>
      <c r="C594" s="8"/>
      <c r="D594" s="8"/>
      <c r="E594" s="8"/>
      <c r="F594" s="8"/>
      <c r="G594" s="8"/>
      <c r="H594" s="8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>
      <c r="A595" s="1"/>
      <c r="B595" s="56"/>
      <c r="C595" s="8"/>
      <c r="D595" s="8"/>
      <c r="E595" s="8"/>
      <c r="F595" s="8"/>
      <c r="G595" s="8"/>
      <c r="H595" s="8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>
      <c r="A596" s="1"/>
      <c r="B596" s="56"/>
      <c r="C596" s="8"/>
      <c r="D596" s="8"/>
      <c r="E596" s="8"/>
      <c r="F596" s="8"/>
      <c r="G596" s="8"/>
      <c r="H596" s="8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>
      <c r="A597" s="1"/>
      <c r="B597" s="56"/>
      <c r="C597" s="8"/>
      <c r="D597" s="8"/>
      <c r="E597" s="8"/>
      <c r="F597" s="8"/>
      <c r="G597" s="8"/>
      <c r="H597" s="8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>
      <c r="A598" s="1"/>
      <c r="B598" s="56"/>
      <c r="C598" s="8"/>
      <c r="D598" s="8"/>
      <c r="E598" s="8"/>
      <c r="F598" s="8"/>
      <c r="G598" s="8"/>
      <c r="H598" s="8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>
      <c r="A599" s="1"/>
      <c r="B599" s="56"/>
      <c r="C599" s="8"/>
      <c r="D599" s="8"/>
      <c r="E599" s="8"/>
      <c r="F599" s="8"/>
      <c r="G599" s="8"/>
      <c r="H599" s="8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>
      <c r="A600" s="1"/>
      <c r="B600" s="56"/>
      <c r="C600" s="8"/>
      <c r="D600" s="8"/>
      <c r="E600" s="8"/>
      <c r="F600" s="8"/>
      <c r="G600" s="8"/>
      <c r="H600" s="8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>
      <c r="A601" s="1"/>
      <c r="B601" s="56"/>
      <c r="C601" s="8"/>
      <c r="D601" s="8"/>
      <c r="E601" s="8"/>
      <c r="F601" s="8"/>
      <c r="G601" s="8"/>
      <c r="H601" s="8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>
      <c r="A602" s="1"/>
      <c r="B602" s="56"/>
      <c r="C602" s="8"/>
      <c r="D602" s="8"/>
      <c r="E602" s="8"/>
      <c r="F602" s="8"/>
      <c r="G602" s="8"/>
      <c r="H602" s="8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>
      <c r="A603" s="1"/>
      <c r="B603" s="56"/>
      <c r="C603" s="8"/>
      <c r="D603" s="8"/>
      <c r="E603" s="8"/>
      <c r="F603" s="8"/>
      <c r="G603" s="8"/>
      <c r="H603" s="8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>
      <c r="A604" s="1"/>
      <c r="B604" s="56"/>
      <c r="C604" s="8"/>
      <c r="D604" s="8"/>
      <c r="E604" s="8"/>
      <c r="F604" s="8"/>
      <c r="G604" s="8"/>
      <c r="H604" s="8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>
      <c r="A605" s="1"/>
      <c r="B605" s="56"/>
      <c r="C605" s="8"/>
      <c r="D605" s="8"/>
      <c r="E605" s="8"/>
      <c r="F605" s="8"/>
      <c r="G605" s="8"/>
      <c r="H605" s="8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>
      <c r="A606" s="1"/>
      <c r="B606" s="56"/>
      <c r="C606" s="8"/>
      <c r="D606" s="8"/>
      <c r="E606" s="8"/>
      <c r="F606" s="8"/>
      <c r="G606" s="8"/>
      <c r="H606" s="8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>
      <c r="A607" s="1"/>
      <c r="B607" s="56"/>
      <c r="C607" s="8"/>
      <c r="D607" s="8"/>
      <c r="E607" s="8"/>
      <c r="F607" s="8"/>
      <c r="G607" s="8"/>
      <c r="H607" s="8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>
      <c r="A608" s="1"/>
      <c r="B608" s="56"/>
      <c r="C608" s="8"/>
      <c r="D608" s="8"/>
      <c r="E608" s="8"/>
      <c r="F608" s="8"/>
      <c r="G608" s="8"/>
      <c r="H608" s="8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>
      <c r="A609" s="1"/>
      <c r="B609" s="56"/>
      <c r="C609" s="8"/>
      <c r="D609" s="8"/>
      <c r="E609" s="8"/>
      <c r="F609" s="8"/>
      <c r="G609" s="8"/>
      <c r="H609" s="8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>
      <c r="A610" s="1"/>
      <c r="B610" s="56"/>
      <c r="C610" s="8"/>
      <c r="D610" s="8"/>
      <c r="E610" s="8"/>
      <c r="F610" s="8"/>
      <c r="G610" s="8"/>
      <c r="H610" s="8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>
      <c r="A611" s="1"/>
      <c r="B611" s="56"/>
      <c r="C611" s="8"/>
      <c r="D611" s="8"/>
      <c r="E611" s="8"/>
      <c r="F611" s="8"/>
      <c r="G611" s="8"/>
      <c r="H611" s="8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>
      <c r="A612" s="1"/>
      <c r="B612" s="56"/>
      <c r="C612" s="8"/>
      <c r="D612" s="8"/>
      <c r="E612" s="8"/>
      <c r="F612" s="8"/>
      <c r="G612" s="8"/>
      <c r="H612" s="8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>
      <c r="A613" s="1"/>
      <c r="B613" s="56"/>
      <c r="C613" s="8"/>
      <c r="D613" s="8"/>
      <c r="E613" s="8"/>
      <c r="F613" s="8"/>
      <c r="G613" s="8"/>
      <c r="H613" s="8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>
      <c r="A614" s="1"/>
      <c r="B614" s="56"/>
      <c r="C614" s="8"/>
      <c r="D614" s="8"/>
      <c r="E614" s="8"/>
      <c r="F614" s="8"/>
      <c r="G614" s="8"/>
      <c r="H614" s="8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>
      <c r="A615" s="1"/>
      <c r="B615" s="56"/>
      <c r="C615" s="8"/>
      <c r="D615" s="8"/>
      <c r="E615" s="8"/>
      <c r="F615" s="8"/>
      <c r="G615" s="8"/>
      <c r="H615" s="8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>
      <c r="A616" s="1"/>
      <c r="B616" s="56"/>
      <c r="C616" s="8"/>
      <c r="D616" s="8"/>
      <c r="E616" s="8"/>
      <c r="F616" s="8"/>
      <c r="G616" s="8"/>
      <c r="H616" s="8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>
      <c r="A617" s="1"/>
      <c r="B617" s="56"/>
      <c r="C617" s="8"/>
      <c r="D617" s="8"/>
      <c r="E617" s="8"/>
      <c r="F617" s="8"/>
      <c r="G617" s="8"/>
      <c r="H617" s="8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>
      <c r="A618" s="1"/>
      <c r="B618" s="56"/>
      <c r="C618" s="8"/>
      <c r="D618" s="8"/>
      <c r="E618" s="8"/>
      <c r="F618" s="8"/>
      <c r="G618" s="8"/>
      <c r="H618" s="8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>
      <c r="A619" s="1"/>
      <c r="B619" s="56"/>
      <c r="C619" s="8"/>
      <c r="D619" s="8"/>
      <c r="E619" s="8"/>
      <c r="F619" s="8"/>
      <c r="G619" s="8"/>
      <c r="H619" s="8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>
      <c r="A620" s="1"/>
      <c r="B620" s="56"/>
      <c r="C620" s="8"/>
      <c r="D620" s="8"/>
      <c r="E620" s="8"/>
      <c r="F620" s="8"/>
      <c r="G620" s="8"/>
      <c r="H620" s="8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>
      <c r="A621" s="1"/>
      <c r="B621" s="56"/>
      <c r="C621" s="8"/>
      <c r="D621" s="8"/>
      <c r="E621" s="8"/>
      <c r="F621" s="8"/>
      <c r="G621" s="8"/>
      <c r="H621" s="8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>
      <c r="A622" s="1"/>
      <c r="B622" s="56"/>
      <c r="C622" s="8"/>
      <c r="D622" s="8"/>
      <c r="E622" s="8"/>
      <c r="F622" s="8"/>
      <c r="G622" s="8"/>
      <c r="H622" s="8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>
      <c r="A623" s="1"/>
      <c r="B623" s="56"/>
      <c r="C623" s="8"/>
      <c r="D623" s="8"/>
      <c r="E623" s="8"/>
      <c r="F623" s="8"/>
      <c r="G623" s="8"/>
      <c r="H623" s="8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>
      <c r="A624" s="1"/>
      <c r="B624" s="56"/>
      <c r="C624" s="8"/>
      <c r="D624" s="8"/>
      <c r="E624" s="8"/>
      <c r="F624" s="8"/>
      <c r="G624" s="8"/>
      <c r="H624" s="8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>
      <c r="A625" s="1"/>
      <c r="B625" s="56"/>
      <c r="C625" s="8"/>
      <c r="D625" s="8"/>
      <c r="E625" s="8"/>
      <c r="F625" s="8"/>
      <c r="G625" s="8"/>
      <c r="H625" s="8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>
      <c r="A626" s="1"/>
      <c r="B626" s="56"/>
      <c r="C626" s="8"/>
      <c r="D626" s="8"/>
      <c r="E626" s="8"/>
      <c r="F626" s="8"/>
      <c r="G626" s="8"/>
      <c r="H626" s="8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>
      <c r="A627" s="1"/>
      <c r="B627" s="56"/>
      <c r="C627" s="8"/>
      <c r="D627" s="8"/>
      <c r="E627" s="8"/>
      <c r="F627" s="8"/>
      <c r="G627" s="8"/>
      <c r="H627" s="8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>
      <c r="A628" s="1"/>
      <c r="B628" s="56"/>
      <c r="C628" s="8"/>
      <c r="D628" s="8"/>
      <c r="E628" s="8"/>
      <c r="F628" s="8"/>
      <c r="G628" s="8"/>
      <c r="H628" s="8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>
      <c r="A629" s="1"/>
      <c r="B629" s="56"/>
      <c r="C629" s="8"/>
      <c r="D629" s="8"/>
      <c r="E629" s="8"/>
      <c r="F629" s="8"/>
      <c r="G629" s="8"/>
      <c r="H629" s="8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>
      <c r="A630" s="1"/>
      <c r="B630" s="56"/>
      <c r="C630" s="8"/>
      <c r="D630" s="8"/>
      <c r="E630" s="8"/>
      <c r="F630" s="8"/>
      <c r="G630" s="8"/>
      <c r="H630" s="8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>
      <c r="A631" s="1"/>
      <c r="B631" s="56"/>
      <c r="C631" s="8"/>
      <c r="D631" s="8"/>
      <c r="E631" s="8"/>
      <c r="F631" s="8"/>
      <c r="G631" s="8"/>
      <c r="H631" s="8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>
      <c r="A632" s="1"/>
      <c r="B632" s="56"/>
      <c r="C632" s="8"/>
      <c r="D632" s="8"/>
      <c r="E632" s="8"/>
      <c r="F632" s="8"/>
      <c r="G632" s="8"/>
      <c r="H632" s="8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>
      <c r="A633" s="1"/>
      <c r="B633" s="56"/>
      <c r="C633" s="8"/>
      <c r="D633" s="8"/>
      <c r="E633" s="8"/>
      <c r="F633" s="8"/>
      <c r="G633" s="8"/>
      <c r="H633" s="8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>
      <c r="A634" s="1"/>
      <c r="B634" s="56"/>
      <c r="C634" s="8"/>
      <c r="D634" s="8"/>
      <c r="E634" s="8"/>
      <c r="F634" s="8"/>
      <c r="G634" s="8"/>
      <c r="H634" s="8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>
      <c r="A635" s="1"/>
      <c r="B635" s="56"/>
      <c r="C635" s="8"/>
      <c r="D635" s="8"/>
      <c r="E635" s="8"/>
      <c r="F635" s="8"/>
      <c r="G635" s="8"/>
      <c r="H635" s="8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>
      <c r="A636" s="1"/>
      <c r="B636" s="56"/>
      <c r="C636" s="8"/>
      <c r="D636" s="8"/>
      <c r="E636" s="8"/>
      <c r="F636" s="8"/>
      <c r="G636" s="8"/>
      <c r="H636" s="8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>
      <c r="A637" s="1"/>
      <c r="B637" s="56"/>
      <c r="C637" s="8"/>
      <c r="D637" s="8"/>
      <c r="E637" s="8"/>
      <c r="F637" s="8"/>
      <c r="G637" s="8"/>
      <c r="H637" s="8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>
      <c r="A638" s="1"/>
      <c r="B638" s="56"/>
      <c r="C638" s="8"/>
      <c r="D638" s="8"/>
      <c r="E638" s="8"/>
      <c r="F638" s="8"/>
      <c r="G638" s="8"/>
      <c r="H638" s="8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>
      <c r="A639" s="1"/>
      <c r="B639" s="56"/>
      <c r="C639" s="8"/>
      <c r="D639" s="8"/>
      <c r="E639" s="8"/>
      <c r="F639" s="8"/>
      <c r="G639" s="8"/>
      <c r="H639" s="8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>
      <c r="A640" s="1"/>
      <c r="B640" s="56"/>
      <c r="C640" s="8"/>
      <c r="D640" s="8"/>
      <c r="E640" s="8"/>
      <c r="F640" s="8"/>
      <c r="G640" s="8"/>
      <c r="H640" s="8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>
      <c r="A641" s="1"/>
      <c r="B641" s="56"/>
      <c r="C641" s="8"/>
      <c r="D641" s="8"/>
      <c r="E641" s="8"/>
      <c r="F641" s="8"/>
      <c r="G641" s="8"/>
      <c r="H641" s="8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>
      <c r="A642" s="1"/>
      <c r="B642" s="56"/>
      <c r="C642" s="8"/>
      <c r="D642" s="8"/>
      <c r="E642" s="8"/>
      <c r="F642" s="8"/>
      <c r="G642" s="8"/>
      <c r="H642" s="8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>
      <c r="A643" s="1"/>
      <c r="B643" s="56"/>
      <c r="C643" s="8"/>
      <c r="D643" s="8"/>
      <c r="E643" s="8"/>
      <c r="F643" s="8"/>
      <c r="G643" s="8"/>
      <c r="H643" s="8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>
      <c r="A644" s="1"/>
      <c r="B644" s="56"/>
      <c r="C644" s="8"/>
      <c r="D644" s="8"/>
      <c r="E644" s="8"/>
      <c r="F644" s="8"/>
      <c r="G644" s="8"/>
      <c r="H644" s="8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>
      <c r="A645" s="1"/>
      <c r="B645" s="56"/>
      <c r="C645" s="8"/>
      <c r="D645" s="8"/>
      <c r="E645" s="8"/>
      <c r="F645" s="8"/>
      <c r="G645" s="8"/>
      <c r="H645" s="8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>
      <c r="A646" s="1"/>
      <c r="B646" s="56"/>
      <c r="C646" s="8"/>
      <c r="D646" s="8"/>
      <c r="E646" s="8"/>
      <c r="F646" s="8"/>
      <c r="G646" s="8"/>
      <c r="H646" s="8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>
      <c r="A647" s="1"/>
      <c r="B647" s="56"/>
      <c r="C647" s="8"/>
      <c r="D647" s="8"/>
      <c r="E647" s="8"/>
      <c r="F647" s="8"/>
      <c r="G647" s="8"/>
      <c r="H647" s="8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>
      <c r="A648" s="1"/>
      <c r="B648" s="56"/>
      <c r="C648" s="8"/>
      <c r="D648" s="8"/>
      <c r="E648" s="8"/>
      <c r="F648" s="8"/>
      <c r="G648" s="8"/>
      <c r="H648" s="8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>
      <c r="A649" s="1"/>
      <c r="B649" s="56"/>
      <c r="C649" s="8"/>
      <c r="D649" s="8"/>
      <c r="E649" s="8"/>
      <c r="F649" s="8"/>
      <c r="G649" s="8"/>
      <c r="H649" s="8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>
      <c r="A650" s="1"/>
      <c r="B650" s="56"/>
      <c r="C650" s="8"/>
      <c r="D650" s="8"/>
      <c r="E650" s="8"/>
      <c r="F650" s="8"/>
      <c r="G650" s="8"/>
      <c r="H650" s="8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>
      <c r="A651" s="1"/>
      <c r="B651" s="56"/>
      <c r="C651" s="8"/>
      <c r="D651" s="8"/>
      <c r="E651" s="8"/>
      <c r="F651" s="8"/>
      <c r="G651" s="8"/>
      <c r="H651" s="8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>
      <c r="A652" s="1"/>
      <c r="B652" s="56"/>
      <c r="C652" s="8"/>
      <c r="D652" s="8"/>
      <c r="E652" s="8"/>
      <c r="F652" s="8"/>
      <c r="G652" s="8"/>
      <c r="H652" s="8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>
      <c r="A653" s="1"/>
      <c r="B653" s="56"/>
      <c r="C653" s="8"/>
      <c r="D653" s="8"/>
      <c r="E653" s="8"/>
      <c r="F653" s="8"/>
      <c r="G653" s="8"/>
      <c r="H653" s="8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>
      <c r="A654" s="1"/>
      <c r="B654" s="56"/>
      <c r="C654" s="8"/>
      <c r="D654" s="8"/>
      <c r="E654" s="8"/>
      <c r="F654" s="8"/>
      <c r="G654" s="8"/>
      <c r="H654" s="8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>
      <c r="A655" s="1"/>
      <c r="B655" s="56"/>
      <c r="C655" s="8"/>
      <c r="D655" s="8"/>
      <c r="E655" s="8"/>
      <c r="F655" s="8"/>
      <c r="G655" s="8"/>
      <c r="H655" s="8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>
      <c r="A656" s="1"/>
      <c r="B656" s="56"/>
      <c r="C656" s="8"/>
      <c r="D656" s="8"/>
      <c r="E656" s="8"/>
      <c r="F656" s="8"/>
      <c r="G656" s="8"/>
      <c r="H656" s="8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>
      <c r="A657" s="1"/>
      <c r="B657" s="56"/>
      <c r="C657" s="8"/>
      <c r="D657" s="8"/>
      <c r="E657" s="8"/>
      <c r="F657" s="8"/>
      <c r="G657" s="8"/>
      <c r="H657" s="8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>
      <c r="A658" s="1"/>
      <c r="B658" s="56"/>
      <c r="C658" s="8"/>
      <c r="D658" s="8"/>
      <c r="E658" s="8"/>
      <c r="F658" s="8"/>
      <c r="G658" s="8"/>
      <c r="H658" s="8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>
      <c r="A659" s="1"/>
      <c r="B659" s="56"/>
      <c r="C659" s="8"/>
      <c r="D659" s="8"/>
      <c r="E659" s="8"/>
      <c r="F659" s="8"/>
      <c r="G659" s="8"/>
      <c r="H659" s="8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>
      <c r="A660" s="1"/>
      <c r="B660" s="56"/>
      <c r="C660" s="8"/>
      <c r="D660" s="8"/>
      <c r="E660" s="8"/>
      <c r="F660" s="8"/>
      <c r="G660" s="8"/>
      <c r="H660" s="8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>
      <c r="A661" s="1"/>
      <c r="B661" s="56"/>
      <c r="C661" s="8"/>
      <c r="D661" s="8"/>
      <c r="E661" s="8"/>
      <c r="F661" s="8"/>
      <c r="G661" s="8"/>
      <c r="H661" s="8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>
      <c r="A662" s="1"/>
      <c r="B662" s="56"/>
      <c r="C662" s="8"/>
      <c r="D662" s="8"/>
      <c r="E662" s="8"/>
      <c r="F662" s="8"/>
      <c r="G662" s="8"/>
      <c r="H662" s="8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>
      <c r="A663" s="1"/>
      <c r="B663" s="56"/>
      <c r="C663" s="8"/>
      <c r="D663" s="8"/>
      <c r="E663" s="8"/>
      <c r="F663" s="8"/>
      <c r="G663" s="8"/>
      <c r="H663" s="8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>
      <c r="A664" s="1"/>
      <c r="B664" s="56"/>
      <c r="C664" s="8"/>
      <c r="D664" s="8"/>
      <c r="E664" s="8"/>
      <c r="F664" s="8"/>
      <c r="G664" s="8"/>
      <c r="H664" s="8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>
      <c r="A665" s="1"/>
      <c r="B665" s="56"/>
      <c r="C665" s="8"/>
      <c r="D665" s="8"/>
      <c r="E665" s="8"/>
      <c r="F665" s="8"/>
      <c r="G665" s="8"/>
      <c r="H665" s="8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>
      <c r="A666" s="1"/>
      <c r="B666" s="56"/>
      <c r="C666" s="8"/>
      <c r="D666" s="8"/>
      <c r="E666" s="8"/>
      <c r="F666" s="8"/>
      <c r="G666" s="8"/>
      <c r="H666" s="8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>
      <c r="A667" s="1"/>
      <c r="B667" s="56"/>
      <c r="C667" s="8"/>
      <c r="D667" s="8"/>
      <c r="E667" s="8"/>
      <c r="F667" s="8"/>
      <c r="G667" s="8"/>
      <c r="H667" s="8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>
      <c r="A668" s="1"/>
      <c r="B668" s="56"/>
      <c r="C668" s="8"/>
      <c r="D668" s="8"/>
      <c r="E668" s="8"/>
      <c r="F668" s="8"/>
      <c r="G668" s="8"/>
      <c r="H668" s="8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>
      <c r="A669" s="1"/>
      <c r="B669" s="56"/>
      <c r="C669" s="8"/>
      <c r="D669" s="8"/>
      <c r="E669" s="8"/>
      <c r="F669" s="8"/>
      <c r="G669" s="8"/>
      <c r="H669" s="8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>
      <c r="A670" s="1"/>
      <c r="B670" s="56"/>
      <c r="C670" s="8"/>
      <c r="D670" s="8"/>
      <c r="E670" s="8"/>
      <c r="F670" s="8"/>
      <c r="G670" s="8"/>
      <c r="H670" s="8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>
      <c r="A671" s="1"/>
      <c r="B671" s="56"/>
      <c r="C671" s="8"/>
      <c r="D671" s="8"/>
      <c r="E671" s="8"/>
      <c r="F671" s="8"/>
      <c r="G671" s="8"/>
      <c r="H671" s="8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>
      <c r="A672" s="1"/>
      <c r="B672" s="56"/>
      <c r="C672" s="8"/>
      <c r="D672" s="8"/>
      <c r="E672" s="8"/>
      <c r="F672" s="8"/>
      <c r="G672" s="8"/>
      <c r="H672" s="8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>
      <c r="A673" s="1"/>
      <c r="B673" s="56"/>
      <c r="C673" s="8"/>
      <c r="D673" s="8"/>
      <c r="E673" s="8"/>
      <c r="F673" s="8"/>
      <c r="G673" s="8"/>
      <c r="H673" s="8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>
      <c r="A674" s="1"/>
      <c r="B674" s="56"/>
      <c r="C674" s="8"/>
      <c r="D674" s="8"/>
      <c r="E674" s="8"/>
      <c r="F674" s="8"/>
      <c r="G674" s="8"/>
      <c r="H674" s="8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>
      <c r="A675" s="1"/>
      <c r="B675" s="56"/>
      <c r="C675" s="8"/>
      <c r="D675" s="8"/>
      <c r="E675" s="8"/>
      <c r="F675" s="8"/>
      <c r="G675" s="8"/>
      <c r="H675" s="8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>
      <c r="A676" s="1"/>
      <c r="B676" s="56"/>
      <c r="C676" s="8"/>
      <c r="D676" s="8"/>
      <c r="E676" s="8"/>
      <c r="F676" s="8"/>
      <c r="G676" s="8"/>
      <c r="H676" s="8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>
      <c r="A677" s="1"/>
      <c r="B677" s="56"/>
      <c r="C677" s="8"/>
      <c r="D677" s="8"/>
      <c r="E677" s="8"/>
      <c r="F677" s="8"/>
      <c r="G677" s="8"/>
      <c r="H677" s="8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>
      <c r="A678" s="1"/>
      <c r="B678" s="56"/>
      <c r="C678" s="8"/>
      <c r="D678" s="8"/>
      <c r="E678" s="8"/>
      <c r="F678" s="8"/>
      <c r="G678" s="8"/>
      <c r="H678" s="8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>
      <c r="A679" s="1"/>
      <c r="B679" s="56"/>
      <c r="C679" s="8"/>
      <c r="D679" s="8"/>
      <c r="E679" s="8"/>
      <c r="F679" s="8"/>
      <c r="G679" s="8"/>
      <c r="H679" s="8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>
      <c r="A680" s="1"/>
      <c r="B680" s="56"/>
      <c r="C680" s="8"/>
      <c r="D680" s="8"/>
      <c r="E680" s="8"/>
      <c r="F680" s="8"/>
      <c r="G680" s="8"/>
      <c r="H680" s="8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>
      <c r="A681" s="1"/>
      <c r="B681" s="56"/>
      <c r="C681" s="8"/>
      <c r="D681" s="8"/>
      <c r="E681" s="8"/>
      <c r="F681" s="8"/>
      <c r="G681" s="8"/>
      <c r="H681" s="8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>
      <c r="A682" s="1"/>
      <c r="B682" s="56"/>
      <c r="C682" s="8"/>
      <c r="D682" s="8"/>
      <c r="E682" s="8"/>
      <c r="F682" s="8"/>
      <c r="G682" s="8"/>
      <c r="H682" s="8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>
      <c r="A683" s="1"/>
      <c r="B683" s="56"/>
      <c r="C683" s="8"/>
      <c r="D683" s="8"/>
      <c r="E683" s="8"/>
      <c r="F683" s="8"/>
      <c r="G683" s="8"/>
      <c r="H683" s="8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>
      <c r="A684" s="1"/>
      <c r="B684" s="56"/>
      <c r="C684" s="8"/>
      <c r="D684" s="8"/>
      <c r="E684" s="8"/>
      <c r="F684" s="8"/>
      <c r="G684" s="8"/>
      <c r="H684" s="8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>
      <c r="A685" s="1"/>
      <c r="B685" s="56"/>
      <c r="C685" s="8"/>
      <c r="D685" s="8"/>
      <c r="E685" s="8"/>
      <c r="F685" s="8"/>
      <c r="G685" s="8"/>
      <c r="H685" s="8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>
      <c r="A686" s="1"/>
      <c r="B686" s="56"/>
      <c r="C686" s="8"/>
      <c r="D686" s="8"/>
      <c r="E686" s="8"/>
      <c r="F686" s="8"/>
      <c r="G686" s="8"/>
      <c r="H686" s="8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>
      <c r="A687" s="1"/>
      <c r="B687" s="56"/>
      <c r="C687" s="8"/>
      <c r="D687" s="8"/>
      <c r="E687" s="8"/>
      <c r="F687" s="8"/>
      <c r="G687" s="8"/>
      <c r="H687" s="8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>
      <c r="A688" s="1"/>
      <c r="B688" s="56"/>
      <c r="C688" s="8"/>
      <c r="D688" s="8"/>
      <c r="E688" s="8"/>
      <c r="F688" s="8"/>
      <c r="G688" s="8"/>
      <c r="H688" s="8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>
      <c r="A689" s="1"/>
      <c r="B689" s="56"/>
      <c r="C689" s="8"/>
      <c r="D689" s="8"/>
      <c r="E689" s="8"/>
      <c r="F689" s="8"/>
      <c r="G689" s="8"/>
      <c r="H689" s="8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>
      <c r="A690" s="1"/>
      <c r="B690" s="56"/>
      <c r="C690" s="8"/>
      <c r="D690" s="8"/>
      <c r="E690" s="8"/>
      <c r="F690" s="8"/>
      <c r="G690" s="8"/>
      <c r="H690" s="8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>
      <c r="A691" s="1"/>
      <c r="B691" s="56"/>
      <c r="C691" s="8"/>
      <c r="D691" s="8"/>
      <c r="E691" s="8"/>
      <c r="F691" s="8"/>
      <c r="G691" s="8"/>
      <c r="H691" s="8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>
      <c r="A692" s="1"/>
      <c r="B692" s="56"/>
      <c r="C692" s="8"/>
      <c r="D692" s="8"/>
      <c r="E692" s="8"/>
      <c r="F692" s="8"/>
      <c r="G692" s="8"/>
      <c r="H692" s="8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>
      <c r="A693" s="1"/>
      <c r="B693" s="56"/>
      <c r="C693" s="8"/>
      <c r="D693" s="8"/>
      <c r="E693" s="8"/>
      <c r="F693" s="8"/>
      <c r="G693" s="8"/>
      <c r="H693" s="8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>
      <c r="A694" s="1"/>
      <c r="B694" s="56"/>
      <c r="C694" s="8"/>
      <c r="D694" s="8"/>
      <c r="E694" s="8"/>
      <c r="F694" s="8"/>
      <c r="G694" s="8"/>
      <c r="H694" s="8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>
      <c r="A695" s="1"/>
      <c r="B695" s="56"/>
      <c r="C695" s="8"/>
      <c r="D695" s="8"/>
      <c r="E695" s="8"/>
      <c r="F695" s="8"/>
      <c r="G695" s="8"/>
      <c r="H695" s="8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>
      <c r="A696" s="1"/>
      <c r="B696" s="56"/>
      <c r="C696" s="8"/>
      <c r="D696" s="8"/>
      <c r="E696" s="8"/>
      <c r="F696" s="8"/>
      <c r="G696" s="8"/>
      <c r="H696" s="8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>
      <c r="A697" s="1"/>
      <c r="B697" s="56"/>
      <c r="C697" s="8"/>
      <c r="D697" s="8"/>
      <c r="E697" s="8"/>
      <c r="F697" s="8"/>
      <c r="G697" s="8"/>
      <c r="H697" s="8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>
      <c r="A698" s="1"/>
      <c r="B698" s="56"/>
      <c r="C698" s="8"/>
      <c r="D698" s="8"/>
      <c r="E698" s="8"/>
      <c r="F698" s="8"/>
      <c r="G698" s="8"/>
      <c r="H698" s="8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>
      <c r="A699" s="1"/>
      <c r="B699" s="56"/>
      <c r="C699" s="8"/>
      <c r="D699" s="8"/>
      <c r="E699" s="8"/>
      <c r="F699" s="8"/>
      <c r="G699" s="8"/>
      <c r="H699" s="8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>
      <c r="A700" s="1"/>
      <c r="B700" s="56"/>
      <c r="C700" s="8"/>
      <c r="D700" s="8"/>
      <c r="E700" s="8"/>
      <c r="F700" s="8"/>
      <c r="G700" s="8"/>
      <c r="H700" s="8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>
      <c r="A701" s="1"/>
      <c r="B701" s="56"/>
      <c r="C701" s="8"/>
      <c r="D701" s="8"/>
      <c r="E701" s="8"/>
      <c r="F701" s="8"/>
      <c r="G701" s="8"/>
      <c r="H701" s="8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>
      <c r="A702" s="1"/>
      <c r="B702" s="56"/>
      <c r="C702" s="8"/>
      <c r="D702" s="8"/>
      <c r="E702" s="8"/>
      <c r="F702" s="8"/>
      <c r="G702" s="8"/>
      <c r="H702" s="8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>
      <c r="A703" s="1"/>
      <c r="B703" s="56"/>
      <c r="C703" s="8"/>
      <c r="D703" s="8"/>
      <c r="E703" s="8"/>
      <c r="F703" s="8"/>
      <c r="G703" s="8"/>
      <c r="H703" s="8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>
      <c r="A704" s="1"/>
      <c r="B704" s="56"/>
      <c r="C704" s="8"/>
      <c r="D704" s="8"/>
      <c r="E704" s="8"/>
      <c r="F704" s="8"/>
      <c r="G704" s="8"/>
      <c r="H704" s="8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>
      <c r="A705" s="1"/>
      <c r="B705" s="56"/>
      <c r="C705" s="8"/>
      <c r="D705" s="8"/>
      <c r="E705" s="8"/>
      <c r="F705" s="8"/>
      <c r="G705" s="8"/>
      <c r="H705" s="8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>
      <c r="A706" s="1"/>
      <c r="B706" s="56"/>
      <c r="C706" s="8"/>
      <c r="D706" s="8"/>
      <c r="E706" s="8"/>
      <c r="F706" s="8"/>
      <c r="G706" s="8"/>
      <c r="H706" s="8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>
      <c r="A707" s="1"/>
      <c r="B707" s="56"/>
      <c r="C707" s="8"/>
      <c r="D707" s="8"/>
      <c r="E707" s="8"/>
      <c r="F707" s="8"/>
      <c r="G707" s="8"/>
      <c r="H707" s="8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>
      <c r="A708" s="1"/>
      <c r="B708" s="56"/>
      <c r="C708" s="8"/>
      <c r="D708" s="8"/>
      <c r="E708" s="8"/>
      <c r="F708" s="8"/>
      <c r="G708" s="8"/>
      <c r="H708" s="8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>
      <c r="A709" s="1"/>
      <c r="B709" s="56"/>
      <c r="C709" s="8"/>
      <c r="D709" s="8"/>
      <c r="E709" s="8"/>
      <c r="F709" s="8"/>
      <c r="G709" s="8"/>
      <c r="H709" s="8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>
      <c r="A710" s="1"/>
      <c r="B710" s="56"/>
      <c r="C710" s="8"/>
      <c r="D710" s="8"/>
      <c r="E710" s="8"/>
      <c r="F710" s="8"/>
      <c r="G710" s="8"/>
      <c r="H710" s="8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>
      <c r="A711" s="1"/>
      <c r="B711" s="56"/>
      <c r="C711" s="8"/>
      <c r="D711" s="8"/>
      <c r="E711" s="8"/>
      <c r="F711" s="8"/>
      <c r="G711" s="8"/>
      <c r="H711" s="8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>
      <c r="A712" s="1"/>
      <c r="B712" s="56"/>
      <c r="C712" s="8"/>
      <c r="D712" s="8"/>
      <c r="E712" s="8"/>
      <c r="F712" s="8"/>
      <c r="G712" s="8"/>
      <c r="H712" s="8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>
      <c r="A713" s="1"/>
      <c r="B713" s="56"/>
      <c r="C713" s="8"/>
      <c r="D713" s="8"/>
      <c r="E713" s="8"/>
      <c r="F713" s="8"/>
      <c r="G713" s="8"/>
      <c r="H713" s="8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>
      <c r="A714" s="1"/>
      <c r="B714" s="56"/>
      <c r="C714" s="8"/>
      <c r="D714" s="8"/>
      <c r="E714" s="8"/>
      <c r="F714" s="8"/>
      <c r="G714" s="8"/>
      <c r="H714" s="8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>
      <c r="A715" s="1"/>
      <c r="B715" s="56"/>
      <c r="C715" s="8"/>
      <c r="D715" s="8"/>
      <c r="E715" s="8"/>
      <c r="F715" s="8"/>
      <c r="G715" s="8"/>
      <c r="H715" s="8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>
      <c r="A716" s="1"/>
      <c r="B716" s="56"/>
      <c r="C716" s="8"/>
      <c r="D716" s="8"/>
      <c r="E716" s="8"/>
      <c r="F716" s="8"/>
      <c r="G716" s="8"/>
      <c r="H716" s="8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>
      <c r="A717" s="1"/>
      <c r="B717" s="56"/>
      <c r="C717" s="8"/>
      <c r="D717" s="8"/>
      <c r="E717" s="8"/>
      <c r="F717" s="8"/>
      <c r="G717" s="8"/>
      <c r="H717" s="8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>
      <c r="A718" s="1"/>
      <c r="B718" s="56"/>
      <c r="C718" s="8"/>
      <c r="D718" s="8"/>
      <c r="E718" s="8"/>
      <c r="F718" s="8"/>
      <c r="G718" s="8"/>
      <c r="H718" s="8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>
      <c r="A719" s="1"/>
      <c r="B719" s="56"/>
      <c r="C719" s="8"/>
      <c r="D719" s="8"/>
      <c r="E719" s="8"/>
      <c r="F719" s="8"/>
      <c r="G719" s="8"/>
      <c r="H719" s="8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>
      <c r="A720" s="1"/>
      <c r="B720" s="56"/>
      <c r="C720" s="8"/>
      <c r="D720" s="8"/>
      <c r="E720" s="8"/>
      <c r="F720" s="8"/>
      <c r="G720" s="8"/>
      <c r="H720" s="8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>
      <c r="A721" s="1"/>
      <c r="B721" s="56"/>
      <c r="C721" s="8"/>
      <c r="D721" s="8"/>
      <c r="E721" s="8"/>
      <c r="F721" s="8"/>
      <c r="G721" s="8"/>
      <c r="H721" s="8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>
      <c r="A722" s="1"/>
      <c r="B722" s="56"/>
      <c r="C722" s="8"/>
      <c r="D722" s="8"/>
      <c r="E722" s="8"/>
      <c r="F722" s="8"/>
      <c r="G722" s="8"/>
      <c r="H722" s="8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>
      <c r="A723" s="1"/>
      <c r="B723" s="56"/>
      <c r="C723" s="8"/>
      <c r="D723" s="8"/>
      <c r="E723" s="8"/>
      <c r="F723" s="8"/>
      <c r="G723" s="8"/>
      <c r="H723" s="8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>
      <c r="A724" s="1"/>
      <c r="B724" s="56"/>
      <c r="C724" s="8"/>
      <c r="D724" s="8"/>
      <c r="E724" s="8"/>
      <c r="F724" s="8"/>
      <c r="G724" s="8"/>
      <c r="H724" s="8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>
      <c r="A725" s="1"/>
      <c r="B725" s="56"/>
      <c r="C725" s="8"/>
      <c r="D725" s="8"/>
      <c r="E725" s="8"/>
      <c r="F725" s="8"/>
      <c r="G725" s="8"/>
      <c r="H725" s="8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>
      <c r="A726" s="1"/>
      <c r="B726" s="56"/>
      <c r="C726" s="8"/>
      <c r="D726" s="8"/>
      <c r="E726" s="8"/>
      <c r="F726" s="8"/>
      <c r="G726" s="8"/>
      <c r="H726" s="8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>
      <c r="A727" s="1"/>
      <c r="B727" s="56"/>
      <c r="C727" s="8"/>
      <c r="D727" s="8"/>
      <c r="E727" s="8"/>
      <c r="F727" s="8"/>
      <c r="G727" s="8"/>
      <c r="H727" s="8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>
      <c r="A728" s="1"/>
      <c r="B728" s="56"/>
      <c r="C728" s="8"/>
      <c r="D728" s="8"/>
      <c r="E728" s="8"/>
      <c r="F728" s="8"/>
      <c r="G728" s="8"/>
      <c r="H728" s="8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>
      <c r="A729" s="1"/>
      <c r="B729" s="56"/>
      <c r="C729" s="8"/>
      <c r="D729" s="8"/>
      <c r="E729" s="8"/>
      <c r="F729" s="8"/>
      <c r="G729" s="8"/>
      <c r="H729" s="8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>
      <c r="A730" s="1"/>
      <c r="B730" s="56"/>
      <c r="C730" s="8"/>
      <c r="D730" s="8"/>
      <c r="E730" s="8"/>
      <c r="F730" s="8"/>
      <c r="G730" s="8"/>
      <c r="H730" s="8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>
      <c r="A731" s="1"/>
      <c r="B731" s="56"/>
      <c r="C731" s="8"/>
      <c r="D731" s="8"/>
      <c r="E731" s="8"/>
      <c r="F731" s="8"/>
      <c r="G731" s="8"/>
      <c r="H731" s="8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>
      <c r="A732" s="1"/>
      <c r="B732" s="56"/>
      <c r="C732" s="8"/>
      <c r="D732" s="8"/>
      <c r="E732" s="8"/>
      <c r="F732" s="8"/>
      <c r="G732" s="8"/>
      <c r="H732" s="8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>
      <c r="A733" s="1"/>
      <c r="B733" s="56"/>
      <c r="C733" s="8"/>
      <c r="D733" s="8"/>
      <c r="E733" s="8"/>
      <c r="F733" s="8"/>
      <c r="G733" s="8"/>
      <c r="H733" s="8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>
      <c r="A734" s="1"/>
      <c r="B734" s="56"/>
      <c r="C734" s="8"/>
      <c r="D734" s="8"/>
      <c r="E734" s="8"/>
      <c r="F734" s="8"/>
      <c r="G734" s="8"/>
      <c r="H734" s="8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>
      <c r="A735" s="1"/>
      <c r="B735" s="56"/>
      <c r="C735" s="8"/>
      <c r="D735" s="8"/>
      <c r="E735" s="8"/>
      <c r="F735" s="8"/>
      <c r="G735" s="8"/>
      <c r="H735" s="8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>
      <c r="A736" s="1"/>
      <c r="B736" s="56"/>
      <c r="C736" s="8"/>
      <c r="D736" s="8"/>
      <c r="E736" s="8"/>
      <c r="F736" s="8"/>
      <c r="G736" s="8"/>
      <c r="H736" s="8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>
      <c r="A737" s="1"/>
      <c r="B737" s="56"/>
      <c r="C737" s="8"/>
      <c r="D737" s="8"/>
      <c r="E737" s="8"/>
      <c r="F737" s="8"/>
      <c r="G737" s="8"/>
      <c r="H737" s="8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>
      <c r="A738" s="1"/>
      <c r="B738" s="56"/>
      <c r="C738" s="8"/>
      <c r="D738" s="8"/>
      <c r="E738" s="8"/>
      <c r="F738" s="8"/>
      <c r="G738" s="8"/>
      <c r="H738" s="8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>
      <c r="A739" s="1"/>
      <c r="B739" s="56"/>
      <c r="C739" s="8"/>
      <c r="D739" s="8"/>
      <c r="E739" s="8"/>
      <c r="F739" s="8"/>
      <c r="G739" s="8"/>
      <c r="H739" s="8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>
      <c r="A740" s="1"/>
      <c r="B740" s="56"/>
      <c r="C740" s="8"/>
      <c r="D740" s="8"/>
      <c r="E740" s="8"/>
      <c r="F740" s="8"/>
      <c r="G740" s="8"/>
      <c r="H740" s="8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>
      <c r="A741" s="1"/>
      <c r="B741" s="56"/>
      <c r="C741" s="8"/>
      <c r="D741" s="8"/>
      <c r="E741" s="8"/>
      <c r="F741" s="8"/>
      <c r="G741" s="8"/>
      <c r="H741" s="8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>
      <c r="A742" s="1"/>
      <c r="B742" s="56"/>
      <c r="C742" s="8"/>
      <c r="D742" s="8"/>
      <c r="E742" s="8"/>
      <c r="F742" s="8"/>
      <c r="G742" s="8"/>
      <c r="H742" s="8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>
      <c r="A743" s="1"/>
      <c r="B743" s="56"/>
      <c r="C743" s="8"/>
      <c r="D743" s="8"/>
      <c r="E743" s="8"/>
      <c r="F743" s="8"/>
      <c r="G743" s="8"/>
      <c r="H743" s="8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>
      <c r="A744" s="1"/>
      <c r="B744" s="56"/>
      <c r="C744" s="8"/>
      <c r="D744" s="8"/>
      <c r="E744" s="8"/>
      <c r="F744" s="8"/>
      <c r="G744" s="8"/>
      <c r="H744" s="8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>
      <c r="A745" s="1"/>
      <c r="B745" s="56"/>
      <c r="C745" s="8"/>
      <c r="D745" s="8"/>
      <c r="E745" s="8"/>
      <c r="F745" s="8"/>
      <c r="G745" s="8"/>
      <c r="H745" s="8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>
      <c r="A746" s="1"/>
      <c r="B746" s="56"/>
      <c r="C746" s="8"/>
      <c r="D746" s="8"/>
      <c r="E746" s="8"/>
      <c r="F746" s="8"/>
      <c r="G746" s="8"/>
      <c r="H746" s="8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>
      <c r="A747" s="1"/>
      <c r="B747" s="56"/>
      <c r="C747" s="8"/>
      <c r="D747" s="8"/>
      <c r="E747" s="8"/>
      <c r="F747" s="8"/>
      <c r="G747" s="8"/>
      <c r="H747" s="8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>
      <c r="A748" s="1"/>
      <c r="B748" s="56"/>
      <c r="C748" s="8"/>
      <c r="D748" s="8"/>
      <c r="E748" s="8"/>
      <c r="F748" s="8"/>
      <c r="G748" s="8"/>
      <c r="H748" s="8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>
      <c r="A749" s="1"/>
      <c r="B749" s="56"/>
      <c r="C749" s="8"/>
      <c r="D749" s="8"/>
      <c r="E749" s="8"/>
      <c r="F749" s="8"/>
      <c r="G749" s="8"/>
      <c r="H749" s="8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>
      <c r="A750" s="1"/>
      <c r="B750" s="56"/>
      <c r="C750" s="8"/>
      <c r="D750" s="8"/>
      <c r="E750" s="8"/>
      <c r="F750" s="8"/>
      <c r="G750" s="8"/>
      <c r="H750" s="8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>
      <c r="A751" s="1"/>
      <c r="B751" s="56"/>
      <c r="C751" s="8"/>
      <c r="D751" s="8"/>
      <c r="E751" s="8"/>
      <c r="F751" s="8"/>
      <c r="G751" s="8"/>
      <c r="H751" s="8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>
      <c r="A752" s="1"/>
      <c r="B752" s="56"/>
      <c r="C752" s="8"/>
      <c r="D752" s="8"/>
      <c r="E752" s="8"/>
      <c r="F752" s="8"/>
      <c r="G752" s="8"/>
      <c r="H752" s="8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>
      <c r="A753" s="1"/>
      <c r="B753" s="56"/>
      <c r="C753" s="8"/>
      <c r="D753" s="8"/>
      <c r="E753" s="8"/>
      <c r="F753" s="8"/>
      <c r="G753" s="8"/>
      <c r="H753" s="8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>
      <c r="A754" s="1"/>
      <c r="B754" s="56"/>
      <c r="C754" s="8"/>
      <c r="D754" s="8"/>
      <c r="E754" s="8"/>
      <c r="F754" s="8"/>
      <c r="G754" s="8"/>
      <c r="H754" s="8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>
      <c r="A755" s="1"/>
      <c r="B755" s="56"/>
      <c r="C755" s="8"/>
      <c r="D755" s="8"/>
      <c r="E755" s="8"/>
      <c r="F755" s="8"/>
      <c r="G755" s="8"/>
      <c r="H755" s="8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>
      <c r="A756" s="1"/>
      <c r="B756" s="56"/>
      <c r="C756" s="8"/>
      <c r="D756" s="8"/>
      <c r="E756" s="8"/>
      <c r="F756" s="8"/>
      <c r="G756" s="8"/>
      <c r="H756" s="8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>
      <c r="A757" s="1"/>
      <c r="B757" s="56"/>
      <c r="C757" s="8"/>
      <c r="D757" s="8"/>
      <c r="E757" s="8"/>
      <c r="F757" s="8"/>
      <c r="G757" s="8"/>
      <c r="H757" s="8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>
      <c r="A758" s="1"/>
      <c r="B758" s="56"/>
      <c r="C758" s="8"/>
      <c r="D758" s="8"/>
      <c r="E758" s="8"/>
      <c r="F758" s="8"/>
      <c r="G758" s="8"/>
      <c r="H758" s="8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>
      <c r="A759" s="1"/>
      <c r="B759" s="56"/>
      <c r="C759" s="8"/>
      <c r="D759" s="8"/>
      <c r="E759" s="8"/>
      <c r="F759" s="8"/>
      <c r="G759" s="8"/>
      <c r="H759" s="8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>
      <c r="A760" s="1"/>
      <c r="B760" s="56"/>
      <c r="C760" s="8"/>
      <c r="D760" s="8"/>
      <c r="E760" s="8"/>
      <c r="F760" s="8"/>
      <c r="G760" s="8"/>
      <c r="H760" s="8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>
      <c r="A761" s="1"/>
      <c r="B761" s="56"/>
      <c r="C761" s="8"/>
      <c r="D761" s="8"/>
      <c r="E761" s="8"/>
      <c r="F761" s="8"/>
      <c r="G761" s="8"/>
      <c r="H761" s="8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>
      <c r="A762" s="1"/>
      <c r="B762" s="56"/>
      <c r="C762" s="8"/>
      <c r="D762" s="8"/>
      <c r="E762" s="8"/>
      <c r="F762" s="8"/>
      <c r="G762" s="8"/>
      <c r="H762" s="8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>
      <c r="A763" s="1"/>
      <c r="B763" s="56"/>
      <c r="C763" s="8"/>
      <c r="D763" s="8"/>
      <c r="E763" s="8"/>
      <c r="F763" s="8"/>
      <c r="G763" s="8"/>
      <c r="H763" s="8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>
      <c r="A764" s="1"/>
      <c r="B764" s="56"/>
      <c r="C764" s="8"/>
      <c r="D764" s="8"/>
      <c r="E764" s="8"/>
      <c r="F764" s="8"/>
      <c r="G764" s="8"/>
      <c r="H764" s="8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>
      <c r="A765" s="1"/>
      <c r="B765" s="56"/>
      <c r="C765" s="8"/>
      <c r="D765" s="8"/>
      <c r="E765" s="8"/>
      <c r="F765" s="8"/>
      <c r="G765" s="8"/>
      <c r="H765" s="8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>
      <c r="A766" s="1"/>
      <c r="B766" s="56"/>
      <c r="C766" s="8"/>
      <c r="D766" s="8"/>
      <c r="E766" s="8"/>
      <c r="F766" s="8"/>
      <c r="G766" s="8"/>
      <c r="H766" s="8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>
      <c r="A767" s="1"/>
      <c r="B767" s="56"/>
      <c r="C767" s="8"/>
      <c r="D767" s="8"/>
      <c r="E767" s="8"/>
      <c r="F767" s="8"/>
      <c r="G767" s="8"/>
      <c r="H767" s="8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>
      <c r="A768" s="1"/>
      <c r="B768" s="56"/>
      <c r="C768" s="8"/>
      <c r="D768" s="8"/>
      <c r="E768" s="8"/>
      <c r="F768" s="8"/>
      <c r="G768" s="8"/>
      <c r="H768" s="8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>
      <c r="A769" s="1"/>
      <c r="B769" s="56"/>
      <c r="C769" s="8"/>
      <c r="D769" s="8"/>
      <c r="E769" s="8"/>
      <c r="F769" s="8"/>
      <c r="G769" s="8"/>
      <c r="H769" s="8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>
      <c r="A770" s="1"/>
      <c r="B770" s="56"/>
      <c r="C770" s="8"/>
      <c r="D770" s="8"/>
      <c r="E770" s="8"/>
      <c r="F770" s="8"/>
      <c r="G770" s="8"/>
      <c r="H770" s="8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>
      <c r="A771" s="1"/>
      <c r="B771" s="56"/>
      <c r="C771" s="8"/>
      <c r="D771" s="8"/>
      <c r="E771" s="8"/>
      <c r="F771" s="8"/>
      <c r="G771" s="8"/>
      <c r="H771" s="8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>
      <c r="A772" s="1"/>
      <c r="B772" s="56"/>
      <c r="C772" s="8"/>
      <c r="D772" s="8"/>
      <c r="E772" s="8"/>
      <c r="F772" s="8"/>
      <c r="G772" s="8"/>
      <c r="H772" s="8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>
      <c r="A773" s="1"/>
      <c r="B773" s="56"/>
      <c r="C773" s="8"/>
      <c r="D773" s="8"/>
      <c r="E773" s="8"/>
      <c r="F773" s="8"/>
      <c r="G773" s="8"/>
      <c r="H773" s="8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>
      <c r="A774" s="1"/>
      <c r="B774" s="56"/>
      <c r="C774" s="8"/>
      <c r="D774" s="8"/>
      <c r="E774" s="8"/>
      <c r="F774" s="8"/>
      <c r="G774" s="8"/>
      <c r="H774" s="8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>
      <c r="A775" s="1"/>
      <c r="B775" s="56"/>
      <c r="C775" s="8"/>
      <c r="D775" s="8"/>
      <c r="E775" s="8"/>
      <c r="F775" s="8"/>
      <c r="G775" s="8"/>
      <c r="H775" s="8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>
      <c r="A776" s="1"/>
      <c r="B776" s="56"/>
      <c r="C776" s="8"/>
      <c r="D776" s="8"/>
      <c r="E776" s="8"/>
      <c r="F776" s="8"/>
      <c r="G776" s="8"/>
      <c r="H776" s="8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>
      <c r="A777" s="1"/>
      <c r="B777" s="56"/>
      <c r="C777" s="8"/>
      <c r="D777" s="8"/>
      <c r="E777" s="8"/>
      <c r="F777" s="8"/>
      <c r="G777" s="8"/>
      <c r="H777" s="8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>
      <c r="A778" s="1"/>
      <c r="B778" s="56"/>
      <c r="C778" s="8"/>
      <c r="D778" s="8"/>
      <c r="E778" s="8"/>
      <c r="F778" s="8"/>
      <c r="G778" s="8"/>
      <c r="H778" s="8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>
      <c r="A779" s="1"/>
      <c r="B779" s="56"/>
      <c r="C779" s="8"/>
      <c r="D779" s="8"/>
      <c r="E779" s="8"/>
      <c r="F779" s="8"/>
      <c r="G779" s="8"/>
      <c r="H779" s="8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>
      <c r="A780" s="1"/>
      <c r="B780" s="56"/>
      <c r="C780" s="8"/>
      <c r="D780" s="8"/>
      <c r="E780" s="8"/>
      <c r="F780" s="8"/>
      <c r="G780" s="8"/>
      <c r="H780" s="8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>
      <c r="A781" s="1"/>
      <c r="B781" s="56"/>
      <c r="C781" s="8"/>
      <c r="D781" s="8"/>
      <c r="E781" s="8"/>
      <c r="F781" s="8"/>
      <c r="G781" s="8"/>
      <c r="H781" s="8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>
      <c r="A782" s="1"/>
      <c r="B782" s="56"/>
      <c r="C782" s="8"/>
      <c r="D782" s="8"/>
      <c r="E782" s="8"/>
      <c r="F782" s="8"/>
      <c r="G782" s="8"/>
      <c r="H782" s="8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>
      <c r="A783" s="1"/>
      <c r="B783" s="56"/>
      <c r="C783" s="8"/>
      <c r="D783" s="8"/>
      <c r="E783" s="8"/>
      <c r="F783" s="8"/>
      <c r="G783" s="8"/>
      <c r="H783" s="8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>
      <c r="A784" s="1"/>
      <c r="B784" s="56"/>
      <c r="C784" s="8"/>
      <c r="D784" s="8"/>
      <c r="E784" s="8"/>
      <c r="F784" s="8"/>
      <c r="G784" s="8"/>
      <c r="H784" s="8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>
      <c r="A785" s="1"/>
      <c r="B785" s="56"/>
      <c r="C785" s="8"/>
      <c r="D785" s="8"/>
      <c r="E785" s="8"/>
      <c r="F785" s="8"/>
      <c r="G785" s="8"/>
      <c r="H785" s="8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>
      <c r="A786" s="1"/>
      <c r="B786" s="56"/>
      <c r="C786" s="8"/>
      <c r="D786" s="8"/>
      <c r="E786" s="8"/>
      <c r="F786" s="8"/>
      <c r="G786" s="8"/>
      <c r="H786" s="8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>
      <c r="A787" s="1"/>
      <c r="B787" s="56"/>
      <c r="C787" s="8"/>
      <c r="D787" s="8"/>
      <c r="E787" s="8"/>
      <c r="F787" s="8"/>
      <c r="G787" s="8"/>
      <c r="H787" s="8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>
      <c r="A788" s="1"/>
      <c r="B788" s="56"/>
      <c r="C788" s="8"/>
      <c r="D788" s="8"/>
      <c r="E788" s="8"/>
      <c r="F788" s="8"/>
      <c r="G788" s="8"/>
      <c r="H788" s="8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>
      <c r="A789" s="1"/>
      <c r="B789" s="56"/>
      <c r="C789" s="8"/>
      <c r="D789" s="8"/>
      <c r="E789" s="8"/>
      <c r="F789" s="8"/>
      <c r="G789" s="8"/>
      <c r="H789" s="8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>
      <c r="A790" s="1"/>
      <c r="B790" s="56"/>
      <c r="C790" s="8"/>
      <c r="D790" s="8"/>
      <c r="E790" s="8"/>
      <c r="F790" s="8"/>
      <c r="G790" s="8"/>
      <c r="H790" s="8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>
      <c r="A791" s="1"/>
      <c r="B791" s="56"/>
      <c r="C791" s="8"/>
      <c r="D791" s="8"/>
      <c r="E791" s="8"/>
      <c r="F791" s="8"/>
      <c r="G791" s="8"/>
      <c r="H791" s="8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>
      <c r="A792" s="1"/>
      <c r="B792" s="56"/>
      <c r="C792" s="8"/>
      <c r="D792" s="8"/>
      <c r="E792" s="8"/>
      <c r="F792" s="8"/>
      <c r="G792" s="8"/>
      <c r="H792" s="8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>
      <c r="A793" s="1"/>
      <c r="B793" s="56"/>
      <c r="C793" s="8"/>
      <c r="D793" s="8"/>
      <c r="E793" s="8"/>
      <c r="F793" s="8"/>
      <c r="G793" s="8"/>
      <c r="H793" s="8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>
      <c r="A794" s="1"/>
      <c r="B794" s="56"/>
      <c r="C794" s="8"/>
      <c r="D794" s="8"/>
      <c r="E794" s="8"/>
      <c r="F794" s="8"/>
      <c r="G794" s="8"/>
      <c r="H794" s="8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>
      <c r="A795" s="1"/>
      <c r="B795" s="56"/>
      <c r="C795" s="8"/>
      <c r="D795" s="8"/>
      <c r="E795" s="8"/>
      <c r="F795" s="8"/>
      <c r="G795" s="8"/>
      <c r="H795" s="8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>
      <c r="A796" s="1"/>
      <c r="B796" s="56"/>
      <c r="C796" s="8"/>
      <c r="D796" s="8"/>
      <c r="E796" s="8"/>
      <c r="F796" s="8"/>
      <c r="G796" s="8"/>
      <c r="H796" s="8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>
      <c r="A797" s="1"/>
      <c r="B797" s="56"/>
      <c r="C797" s="8"/>
      <c r="D797" s="8"/>
      <c r="E797" s="8"/>
      <c r="F797" s="8"/>
      <c r="G797" s="8"/>
      <c r="H797" s="8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>
      <c r="A798" s="1"/>
      <c r="B798" s="56"/>
      <c r="C798" s="8"/>
      <c r="D798" s="8"/>
      <c r="E798" s="8"/>
      <c r="F798" s="8"/>
      <c r="G798" s="8"/>
      <c r="H798" s="8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>
      <c r="A799" s="1"/>
      <c r="B799" s="56"/>
      <c r="C799" s="8"/>
      <c r="D799" s="8"/>
      <c r="E799" s="8"/>
      <c r="F799" s="8"/>
      <c r="G799" s="8"/>
      <c r="H799" s="8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>
      <c r="A800" s="1"/>
      <c r="B800" s="56"/>
      <c r="C800" s="8"/>
      <c r="D800" s="8"/>
      <c r="E800" s="8"/>
      <c r="F800" s="8"/>
      <c r="G800" s="8"/>
      <c r="H800" s="8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>
      <c r="A801" s="1"/>
      <c r="B801" s="56"/>
      <c r="C801" s="8"/>
      <c r="D801" s="8"/>
      <c r="E801" s="8"/>
      <c r="F801" s="8"/>
      <c r="G801" s="8"/>
      <c r="H801" s="8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>
      <c r="A802" s="1"/>
      <c r="B802" s="56"/>
      <c r="C802" s="8"/>
      <c r="D802" s="8"/>
      <c r="E802" s="8"/>
      <c r="F802" s="8"/>
      <c r="G802" s="8"/>
      <c r="H802" s="8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>
      <c r="A803" s="1"/>
      <c r="B803" s="56"/>
      <c r="C803" s="8"/>
      <c r="D803" s="8"/>
      <c r="E803" s="8"/>
      <c r="F803" s="8"/>
      <c r="G803" s="8"/>
      <c r="H803" s="8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>
      <c r="A804" s="1"/>
      <c r="B804" s="56"/>
      <c r="C804" s="8"/>
      <c r="D804" s="8"/>
      <c r="E804" s="8"/>
      <c r="F804" s="8"/>
      <c r="G804" s="8"/>
      <c r="H804" s="8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>
      <c r="A805" s="1"/>
      <c r="B805" s="56"/>
      <c r="C805" s="8"/>
      <c r="D805" s="8"/>
      <c r="E805" s="8"/>
      <c r="F805" s="8"/>
      <c r="G805" s="8"/>
      <c r="H805" s="8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>
      <c r="A806" s="1"/>
      <c r="B806" s="56"/>
      <c r="C806" s="8"/>
      <c r="D806" s="8"/>
      <c r="E806" s="8"/>
      <c r="F806" s="8"/>
      <c r="G806" s="8"/>
      <c r="H806" s="8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>
      <c r="A807" s="1"/>
      <c r="B807" s="56"/>
      <c r="C807" s="8"/>
      <c r="D807" s="8"/>
      <c r="E807" s="8"/>
      <c r="F807" s="8"/>
      <c r="G807" s="8"/>
      <c r="H807" s="8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>
      <c r="A808" s="1"/>
      <c r="B808" s="56"/>
      <c r="C808" s="8"/>
      <c r="D808" s="8"/>
      <c r="E808" s="8"/>
      <c r="F808" s="8"/>
      <c r="G808" s="8"/>
      <c r="H808" s="8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>
      <c r="A809" s="1"/>
      <c r="B809" s="56"/>
      <c r="C809" s="8"/>
      <c r="D809" s="8"/>
      <c r="E809" s="8"/>
      <c r="F809" s="8"/>
      <c r="G809" s="8"/>
      <c r="H809" s="8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>
      <c r="A810" s="1"/>
      <c r="B810" s="56"/>
      <c r="C810" s="8"/>
      <c r="D810" s="8"/>
      <c r="E810" s="8"/>
      <c r="F810" s="8"/>
      <c r="G810" s="8"/>
      <c r="H810" s="8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>
      <c r="A811" s="1"/>
      <c r="B811" s="56"/>
      <c r="C811" s="8"/>
      <c r="D811" s="8"/>
      <c r="E811" s="8"/>
      <c r="F811" s="8"/>
      <c r="G811" s="8"/>
      <c r="H811" s="8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>
      <c r="A812" s="1"/>
      <c r="B812" s="56"/>
      <c r="C812" s="8"/>
      <c r="D812" s="8"/>
      <c r="E812" s="8"/>
      <c r="F812" s="8"/>
      <c r="G812" s="8"/>
      <c r="H812" s="8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>
      <c r="A813" s="1"/>
      <c r="B813" s="56"/>
      <c r="C813" s="8"/>
      <c r="D813" s="8"/>
      <c r="E813" s="8"/>
      <c r="F813" s="8"/>
      <c r="G813" s="8"/>
      <c r="H813" s="8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>
      <c r="A814" s="1"/>
      <c r="B814" s="56"/>
      <c r="C814" s="8"/>
      <c r="D814" s="8"/>
      <c r="E814" s="8"/>
      <c r="F814" s="8"/>
      <c r="G814" s="8"/>
      <c r="H814" s="8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>
      <c r="A815" s="1"/>
      <c r="B815" s="56"/>
      <c r="C815" s="8"/>
      <c r="D815" s="8"/>
      <c r="E815" s="8"/>
      <c r="F815" s="8"/>
      <c r="G815" s="8"/>
      <c r="H815" s="8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>
      <c r="A816" s="1"/>
      <c r="B816" s="56"/>
      <c r="C816" s="8"/>
      <c r="D816" s="8"/>
      <c r="E816" s="8"/>
      <c r="F816" s="8"/>
      <c r="G816" s="8"/>
      <c r="H816" s="8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>
      <c r="A817" s="1"/>
      <c r="B817" s="56"/>
      <c r="C817" s="8"/>
      <c r="D817" s="8"/>
      <c r="E817" s="8"/>
      <c r="F817" s="8"/>
      <c r="G817" s="8"/>
      <c r="H817" s="8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>
      <c r="A818" s="1"/>
      <c r="B818" s="56"/>
      <c r="C818" s="8"/>
      <c r="D818" s="8"/>
      <c r="E818" s="8"/>
      <c r="F818" s="8"/>
      <c r="G818" s="8"/>
      <c r="H818" s="8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>
      <c r="A819" s="1"/>
      <c r="B819" s="56"/>
      <c r="C819" s="8"/>
      <c r="D819" s="8"/>
      <c r="E819" s="8"/>
      <c r="F819" s="8"/>
      <c r="G819" s="8"/>
      <c r="H819" s="8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>
      <c r="A820" s="1"/>
      <c r="B820" s="56"/>
      <c r="C820" s="8"/>
      <c r="D820" s="8"/>
      <c r="E820" s="8"/>
      <c r="F820" s="8"/>
      <c r="G820" s="8"/>
      <c r="H820" s="8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>
      <c r="A821" s="1"/>
      <c r="B821" s="56"/>
      <c r="C821" s="8"/>
      <c r="D821" s="8"/>
      <c r="E821" s="8"/>
      <c r="F821" s="8"/>
      <c r="G821" s="8"/>
      <c r="H821" s="8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>
      <c r="A822" s="1"/>
      <c r="B822" s="56"/>
      <c r="C822" s="8"/>
      <c r="D822" s="8"/>
      <c r="E822" s="8"/>
      <c r="F822" s="8"/>
      <c r="G822" s="8"/>
      <c r="H822" s="8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>
      <c r="A823" s="1"/>
      <c r="B823" s="56"/>
      <c r="C823" s="8"/>
      <c r="D823" s="8"/>
      <c r="E823" s="8"/>
      <c r="F823" s="8"/>
      <c r="G823" s="8"/>
      <c r="H823" s="8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>
      <c r="A824" s="1"/>
      <c r="B824" s="56"/>
      <c r="C824" s="8"/>
      <c r="D824" s="8"/>
      <c r="E824" s="8"/>
      <c r="F824" s="8"/>
      <c r="G824" s="8"/>
      <c r="H824" s="8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>
      <c r="A825" s="1"/>
      <c r="B825" s="56"/>
      <c r="C825" s="8"/>
      <c r="D825" s="8"/>
      <c r="E825" s="8"/>
      <c r="F825" s="8"/>
      <c r="G825" s="8"/>
      <c r="H825" s="8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>
      <c r="A826" s="1"/>
      <c r="B826" s="56"/>
      <c r="C826" s="8"/>
      <c r="D826" s="8"/>
      <c r="E826" s="8"/>
      <c r="F826" s="8"/>
      <c r="G826" s="8"/>
      <c r="H826" s="8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>
      <c r="A827" s="1"/>
      <c r="B827" s="56"/>
      <c r="C827" s="8"/>
      <c r="D827" s="8"/>
      <c r="E827" s="8"/>
      <c r="F827" s="8"/>
      <c r="G827" s="8"/>
      <c r="H827" s="8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>
      <c r="A828" s="1"/>
      <c r="B828" s="56"/>
      <c r="C828" s="8"/>
      <c r="D828" s="8"/>
      <c r="E828" s="8"/>
      <c r="F828" s="8"/>
      <c r="G828" s="8"/>
      <c r="H828" s="8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>
      <c r="A829" s="1"/>
      <c r="B829" s="56"/>
      <c r="C829" s="8"/>
      <c r="D829" s="8"/>
      <c r="E829" s="8"/>
      <c r="F829" s="8"/>
      <c r="G829" s="8"/>
      <c r="H829" s="8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>
      <c r="A830" s="1"/>
      <c r="B830" s="56"/>
      <c r="C830" s="8"/>
      <c r="D830" s="8"/>
      <c r="E830" s="8"/>
      <c r="F830" s="8"/>
      <c r="G830" s="8"/>
      <c r="H830" s="8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>
      <c r="A831" s="1"/>
      <c r="B831" s="56"/>
      <c r="C831" s="8"/>
      <c r="D831" s="8"/>
      <c r="E831" s="8"/>
      <c r="F831" s="8"/>
      <c r="G831" s="8"/>
      <c r="H831" s="8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>
      <c r="A832" s="1"/>
      <c r="B832" s="56"/>
      <c r="C832" s="8"/>
      <c r="D832" s="8"/>
      <c r="E832" s="8"/>
      <c r="F832" s="8"/>
      <c r="G832" s="8"/>
      <c r="H832" s="8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>
      <c r="A833" s="1"/>
      <c r="B833" s="56"/>
      <c r="C833" s="8"/>
      <c r="D833" s="8"/>
      <c r="E833" s="8"/>
      <c r="F833" s="8"/>
      <c r="G833" s="8"/>
      <c r="H833" s="8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>
      <c r="A834" s="1"/>
      <c r="B834" s="56"/>
      <c r="C834" s="8"/>
      <c r="D834" s="8"/>
      <c r="E834" s="8"/>
      <c r="F834" s="8"/>
      <c r="G834" s="8"/>
      <c r="H834" s="8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>
      <c r="A835" s="1"/>
      <c r="B835" s="56"/>
      <c r="C835" s="8"/>
      <c r="D835" s="8"/>
      <c r="E835" s="8"/>
      <c r="F835" s="8"/>
      <c r="G835" s="8"/>
      <c r="H835" s="8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>
      <c r="A836" s="1"/>
      <c r="B836" s="56"/>
      <c r="C836" s="8"/>
      <c r="D836" s="8"/>
      <c r="E836" s="8"/>
      <c r="F836" s="8"/>
      <c r="G836" s="8"/>
      <c r="H836" s="8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>
      <c r="A837" s="1"/>
      <c r="B837" s="56"/>
      <c r="C837" s="8"/>
      <c r="D837" s="8"/>
      <c r="E837" s="8"/>
      <c r="F837" s="8"/>
      <c r="G837" s="8"/>
      <c r="H837" s="8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>
      <c r="A838" s="1"/>
      <c r="B838" s="56"/>
      <c r="C838" s="8"/>
      <c r="D838" s="8"/>
      <c r="E838" s="8"/>
      <c r="F838" s="8"/>
      <c r="G838" s="8"/>
      <c r="H838" s="8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>
      <c r="A839" s="1"/>
      <c r="B839" s="56"/>
      <c r="C839" s="8"/>
      <c r="D839" s="8"/>
      <c r="E839" s="8"/>
      <c r="F839" s="8"/>
      <c r="G839" s="8"/>
      <c r="H839" s="8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>
      <c r="A840" s="1"/>
      <c r="B840" s="56"/>
      <c r="C840" s="8"/>
      <c r="D840" s="8"/>
      <c r="E840" s="8"/>
      <c r="F840" s="8"/>
      <c r="G840" s="8"/>
      <c r="H840" s="8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>
      <c r="A841" s="1"/>
      <c r="B841" s="56"/>
      <c r="C841" s="8"/>
      <c r="D841" s="8"/>
      <c r="E841" s="8"/>
      <c r="F841" s="8"/>
      <c r="G841" s="8"/>
      <c r="H841" s="8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>
      <c r="A842" s="1"/>
      <c r="B842" s="56"/>
      <c r="C842" s="8"/>
      <c r="D842" s="8"/>
      <c r="E842" s="8"/>
      <c r="F842" s="8"/>
      <c r="G842" s="8"/>
      <c r="H842" s="8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>
      <c r="A843" s="1"/>
      <c r="B843" s="56"/>
      <c r="C843" s="8"/>
      <c r="D843" s="8"/>
      <c r="E843" s="8"/>
      <c r="F843" s="8"/>
      <c r="G843" s="8"/>
      <c r="H843" s="8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>
      <c r="A844" s="1"/>
      <c r="B844" s="56"/>
      <c r="C844" s="8"/>
      <c r="D844" s="8"/>
      <c r="E844" s="8"/>
      <c r="F844" s="8"/>
      <c r="G844" s="8"/>
      <c r="H844" s="8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>
      <c r="A845" s="1"/>
      <c r="B845" s="56"/>
      <c r="C845" s="8"/>
      <c r="D845" s="8"/>
      <c r="E845" s="8"/>
      <c r="F845" s="8"/>
      <c r="G845" s="8"/>
      <c r="H845" s="8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>
      <c r="A846" s="1"/>
      <c r="B846" s="56"/>
      <c r="C846" s="8"/>
      <c r="D846" s="8"/>
      <c r="E846" s="8"/>
      <c r="F846" s="8"/>
      <c r="G846" s="8"/>
      <c r="H846" s="8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>
      <c r="A847" s="1"/>
      <c r="B847" s="56"/>
      <c r="C847" s="8"/>
      <c r="D847" s="8"/>
      <c r="E847" s="8"/>
      <c r="F847" s="8"/>
      <c r="G847" s="8"/>
      <c r="H847" s="8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>
      <c r="A848" s="1"/>
      <c r="B848" s="56"/>
      <c r="C848" s="8"/>
      <c r="D848" s="8"/>
      <c r="E848" s="8"/>
      <c r="F848" s="8"/>
      <c r="G848" s="8"/>
      <c r="H848" s="8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>
      <c r="A849" s="1"/>
      <c r="B849" s="56"/>
      <c r="C849" s="8"/>
      <c r="D849" s="8"/>
      <c r="E849" s="8"/>
      <c r="F849" s="8"/>
      <c r="G849" s="8"/>
      <c r="H849" s="8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>
      <c r="A850" s="1"/>
      <c r="B850" s="56"/>
      <c r="C850" s="8"/>
      <c r="D850" s="8"/>
      <c r="E850" s="8"/>
      <c r="F850" s="8"/>
      <c r="G850" s="8"/>
      <c r="H850" s="8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>
      <c r="A851" s="1"/>
      <c r="B851" s="56"/>
      <c r="C851" s="8"/>
      <c r="D851" s="8"/>
      <c r="E851" s="8"/>
      <c r="F851" s="8"/>
      <c r="G851" s="8"/>
      <c r="H851" s="8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>
      <c r="A852" s="1"/>
      <c r="B852" s="56"/>
      <c r="C852" s="8"/>
      <c r="D852" s="8"/>
      <c r="E852" s="8"/>
      <c r="F852" s="8"/>
      <c r="G852" s="8"/>
      <c r="H852" s="8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>
      <c r="A853" s="1"/>
      <c r="B853" s="56"/>
      <c r="C853" s="8"/>
      <c r="D853" s="8"/>
      <c r="E853" s="8"/>
      <c r="F853" s="8"/>
      <c r="G853" s="8"/>
      <c r="H853" s="8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>
      <c r="A854" s="1"/>
      <c r="B854" s="56"/>
      <c r="C854" s="8"/>
      <c r="D854" s="8"/>
      <c r="E854" s="8"/>
      <c r="F854" s="8"/>
      <c r="G854" s="8"/>
      <c r="H854" s="8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>
      <c r="A855" s="1"/>
      <c r="B855" s="56"/>
      <c r="C855" s="8"/>
      <c r="D855" s="8"/>
      <c r="E855" s="8"/>
      <c r="F855" s="8"/>
      <c r="G855" s="8"/>
      <c r="H855" s="8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>
      <c r="A856" s="1"/>
      <c r="B856" s="56"/>
      <c r="C856" s="8"/>
      <c r="D856" s="8"/>
      <c r="E856" s="8"/>
      <c r="F856" s="8"/>
      <c r="G856" s="8"/>
      <c r="H856" s="8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>
      <c r="A857" s="1"/>
      <c r="B857" s="56"/>
      <c r="C857" s="8"/>
      <c r="D857" s="8"/>
      <c r="E857" s="8"/>
      <c r="F857" s="8"/>
      <c r="G857" s="8"/>
      <c r="H857" s="8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>
      <c r="A858" s="1"/>
      <c r="B858" s="56"/>
      <c r="C858" s="8"/>
      <c r="D858" s="8"/>
      <c r="E858" s="8"/>
      <c r="F858" s="8"/>
      <c r="G858" s="8"/>
      <c r="H858" s="8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>
      <c r="A859" s="1"/>
      <c r="B859" s="56"/>
      <c r="C859" s="8"/>
      <c r="D859" s="8"/>
      <c r="E859" s="8"/>
      <c r="F859" s="8"/>
      <c r="G859" s="8"/>
      <c r="H859" s="8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>
      <c r="A860" s="1"/>
      <c r="B860" s="56"/>
      <c r="C860" s="8"/>
      <c r="D860" s="8"/>
      <c r="E860" s="8"/>
      <c r="F860" s="8"/>
      <c r="G860" s="8"/>
      <c r="H860" s="8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>
      <c r="A861" s="1"/>
      <c r="B861" s="56"/>
      <c r="C861" s="8"/>
      <c r="D861" s="8"/>
      <c r="E861" s="8"/>
      <c r="F861" s="8"/>
      <c r="G861" s="8"/>
      <c r="H861" s="8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>
      <c r="A862" s="1"/>
      <c r="B862" s="56"/>
      <c r="C862" s="8"/>
      <c r="D862" s="8"/>
      <c r="E862" s="8"/>
      <c r="F862" s="8"/>
      <c r="G862" s="8"/>
      <c r="H862" s="8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>
      <c r="A863" s="1"/>
      <c r="B863" s="56"/>
      <c r="C863" s="8"/>
      <c r="D863" s="8"/>
      <c r="E863" s="8"/>
      <c r="F863" s="8"/>
      <c r="G863" s="8"/>
      <c r="H863" s="8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>
      <c r="A864" s="1"/>
      <c r="B864" s="56"/>
      <c r="C864" s="8"/>
      <c r="D864" s="8"/>
      <c r="E864" s="8"/>
      <c r="F864" s="8"/>
      <c r="G864" s="8"/>
      <c r="H864" s="8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>
      <c r="A865" s="1"/>
      <c r="B865" s="56"/>
      <c r="C865" s="8"/>
      <c r="D865" s="8"/>
      <c r="E865" s="8"/>
      <c r="F865" s="8"/>
      <c r="G865" s="8"/>
      <c r="H865" s="8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>
      <c r="A866" s="1"/>
      <c r="B866" s="56"/>
      <c r="C866" s="8"/>
      <c r="D866" s="8"/>
      <c r="E866" s="8"/>
      <c r="F866" s="8"/>
      <c r="G866" s="8"/>
      <c r="H866" s="8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>
      <c r="A867" s="1"/>
      <c r="B867" s="56"/>
      <c r="C867" s="8"/>
      <c r="D867" s="8"/>
      <c r="E867" s="8"/>
      <c r="F867" s="8"/>
      <c r="G867" s="8"/>
      <c r="H867" s="8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>
      <c r="A868" s="1"/>
      <c r="B868" s="56"/>
      <c r="C868" s="8"/>
      <c r="D868" s="8"/>
      <c r="E868" s="8"/>
      <c r="F868" s="8"/>
      <c r="G868" s="8"/>
      <c r="H868" s="8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>
      <c r="A869" s="1"/>
      <c r="B869" s="56"/>
      <c r="C869" s="8"/>
      <c r="D869" s="8"/>
      <c r="E869" s="8"/>
      <c r="F869" s="8"/>
      <c r="G869" s="8"/>
      <c r="H869" s="8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>
      <c r="A870" s="1"/>
      <c r="B870" s="56"/>
      <c r="C870" s="8"/>
      <c r="D870" s="8"/>
      <c r="E870" s="8"/>
      <c r="F870" s="8"/>
      <c r="G870" s="8"/>
      <c r="H870" s="8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>
      <c r="A871" s="1"/>
      <c r="B871" s="56"/>
      <c r="C871" s="8"/>
      <c r="D871" s="8"/>
      <c r="E871" s="8"/>
      <c r="F871" s="8"/>
      <c r="G871" s="8"/>
      <c r="H871" s="8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>
      <c r="A872" s="1"/>
      <c r="B872" s="56"/>
      <c r="C872" s="8"/>
      <c r="D872" s="8"/>
      <c r="E872" s="8"/>
      <c r="F872" s="8"/>
      <c r="G872" s="8"/>
      <c r="H872" s="8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>
      <c r="A873" s="1"/>
      <c r="B873" s="56"/>
      <c r="C873" s="8"/>
      <c r="D873" s="8"/>
      <c r="E873" s="8"/>
      <c r="F873" s="8"/>
      <c r="G873" s="8"/>
      <c r="H873" s="8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>
      <c r="A874" s="1"/>
      <c r="B874" s="56"/>
      <c r="C874" s="8"/>
      <c r="D874" s="8"/>
      <c r="E874" s="8"/>
      <c r="F874" s="8"/>
      <c r="G874" s="8"/>
      <c r="H874" s="8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>
      <c r="A875" s="1"/>
      <c r="B875" s="56"/>
      <c r="C875" s="8"/>
      <c r="D875" s="8"/>
      <c r="E875" s="8"/>
      <c r="F875" s="8"/>
      <c r="G875" s="8"/>
      <c r="H875" s="8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>
      <c r="A876" s="1"/>
      <c r="B876" s="56"/>
      <c r="C876" s="8"/>
      <c r="D876" s="8"/>
      <c r="E876" s="8"/>
      <c r="F876" s="8"/>
      <c r="G876" s="8"/>
      <c r="H876" s="8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>
      <c r="A877" s="1"/>
      <c r="B877" s="56"/>
      <c r="C877" s="8"/>
      <c r="D877" s="8"/>
      <c r="E877" s="8"/>
      <c r="F877" s="8"/>
      <c r="G877" s="8"/>
      <c r="H877" s="8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>
      <c r="A878" s="1"/>
      <c r="B878" s="56"/>
      <c r="C878" s="8"/>
      <c r="D878" s="8"/>
      <c r="E878" s="8"/>
      <c r="F878" s="8"/>
      <c r="G878" s="8"/>
      <c r="H878" s="8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>
      <c r="A879" s="1"/>
      <c r="B879" s="56"/>
      <c r="C879" s="8"/>
      <c r="D879" s="8"/>
      <c r="E879" s="8"/>
      <c r="F879" s="8"/>
      <c r="G879" s="8"/>
      <c r="H879" s="8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>
      <c r="A880" s="1"/>
      <c r="B880" s="56"/>
      <c r="C880" s="8"/>
      <c r="D880" s="8"/>
      <c r="E880" s="8"/>
      <c r="F880" s="8"/>
      <c r="G880" s="8"/>
      <c r="H880" s="8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>
      <c r="A881" s="1"/>
      <c r="B881" s="56"/>
      <c r="C881" s="8"/>
      <c r="D881" s="8"/>
      <c r="E881" s="8"/>
      <c r="F881" s="8"/>
      <c r="G881" s="8"/>
      <c r="H881" s="8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>
      <c r="A882" s="1"/>
      <c r="B882" s="56"/>
      <c r="C882" s="8"/>
      <c r="D882" s="8"/>
      <c r="E882" s="8"/>
      <c r="F882" s="8"/>
      <c r="G882" s="8"/>
      <c r="H882" s="8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>
      <c r="A883" s="1"/>
      <c r="B883" s="56"/>
      <c r="C883" s="8"/>
      <c r="D883" s="8"/>
      <c r="E883" s="8"/>
      <c r="F883" s="8"/>
      <c r="G883" s="8"/>
      <c r="H883" s="8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>
      <c r="A884" s="1"/>
      <c r="B884" s="56"/>
      <c r="C884" s="8"/>
      <c r="D884" s="8"/>
      <c r="E884" s="8"/>
      <c r="F884" s="8"/>
      <c r="G884" s="8"/>
      <c r="H884" s="8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>
      <c r="A885" s="1"/>
      <c r="B885" s="56"/>
      <c r="C885" s="8"/>
      <c r="D885" s="8"/>
      <c r="E885" s="8"/>
      <c r="F885" s="8"/>
      <c r="G885" s="8"/>
      <c r="H885" s="8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>
      <c r="A886" s="1"/>
      <c r="B886" s="56"/>
      <c r="C886" s="8"/>
      <c r="D886" s="8"/>
      <c r="E886" s="8"/>
      <c r="F886" s="8"/>
      <c r="G886" s="8"/>
      <c r="H886" s="8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>
      <c r="A887" s="1"/>
      <c r="B887" s="56"/>
      <c r="C887" s="8"/>
      <c r="D887" s="8"/>
      <c r="E887" s="8"/>
      <c r="F887" s="8"/>
      <c r="G887" s="8"/>
      <c r="H887" s="8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>
      <c r="A888" s="1"/>
      <c r="B888" s="56"/>
      <c r="C888" s="8"/>
      <c r="D888" s="8"/>
      <c r="E888" s="8"/>
      <c r="F888" s="8"/>
      <c r="G888" s="8"/>
      <c r="H888" s="8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>
      <c r="A889" s="1"/>
      <c r="B889" s="56"/>
      <c r="C889" s="8"/>
      <c r="D889" s="8"/>
      <c r="E889" s="8"/>
      <c r="F889" s="8"/>
      <c r="G889" s="8"/>
      <c r="H889" s="8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>
      <c r="A890" s="1"/>
      <c r="B890" s="56"/>
      <c r="C890" s="8"/>
      <c r="D890" s="8"/>
      <c r="E890" s="8"/>
      <c r="F890" s="8"/>
      <c r="G890" s="8"/>
      <c r="H890" s="8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>
      <c r="A891" s="1"/>
      <c r="B891" s="56"/>
      <c r="C891" s="8"/>
      <c r="D891" s="8"/>
      <c r="E891" s="8"/>
      <c r="F891" s="8"/>
      <c r="G891" s="8"/>
      <c r="H891" s="8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>
      <c r="A892" s="1"/>
      <c r="B892" s="56"/>
      <c r="C892" s="8"/>
      <c r="D892" s="8"/>
      <c r="E892" s="8"/>
      <c r="F892" s="8"/>
      <c r="G892" s="8"/>
      <c r="H892" s="8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>
      <c r="A893" s="1"/>
      <c r="B893" s="56"/>
      <c r="C893" s="8"/>
      <c r="D893" s="8"/>
      <c r="E893" s="8"/>
      <c r="F893" s="8"/>
      <c r="G893" s="8"/>
      <c r="H893" s="8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>
      <c r="A894" s="1"/>
      <c r="B894" s="56"/>
      <c r="C894" s="8"/>
      <c r="D894" s="8"/>
      <c r="E894" s="8"/>
      <c r="F894" s="8"/>
      <c r="G894" s="8"/>
      <c r="H894" s="8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>
      <c r="A895" s="1"/>
      <c r="B895" s="56"/>
      <c r="C895" s="8"/>
      <c r="D895" s="8"/>
      <c r="E895" s="8"/>
      <c r="F895" s="8"/>
      <c r="G895" s="8"/>
      <c r="H895" s="8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>
      <c r="A896" s="1"/>
      <c r="B896" s="56"/>
      <c r="C896" s="8"/>
      <c r="D896" s="8"/>
      <c r="E896" s="8"/>
      <c r="F896" s="8"/>
      <c r="G896" s="8"/>
      <c r="H896" s="8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>
      <c r="A897" s="1"/>
      <c r="B897" s="56"/>
      <c r="C897" s="8"/>
      <c r="D897" s="8"/>
      <c r="E897" s="8"/>
      <c r="F897" s="8"/>
      <c r="G897" s="8"/>
      <c r="H897" s="8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>
      <c r="A898" s="1"/>
      <c r="B898" s="56"/>
      <c r="C898" s="8"/>
      <c r="D898" s="8"/>
      <c r="E898" s="8"/>
      <c r="F898" s="8"/>
      <c r="G898" s="8"/>
      <c r="H898" s="8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>
      <c r="A899" s="1"/>
      <c r="B899" s="56"/>
      <c r="C899" s="8"/>
      <c r="D899" s="8"/>
      <c r="E899" s="8"/>
      <c r="F899" s="8"/>
      <c r="G899" s="8"/>
      <c r="H899" s="8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>
      <c r="A900" s="1"/>
      <c r="B900" s="56"/>
      <c r="C900" s="8"/>
      <c r="D900" s="8"/>
      <c r="E900" s="8"/>
      <c r="F900" s="8"/>
      <c r="G900" s="8"/>
      <c r="H900" s="8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>
      <c r="A901" s="1"/>
      <c r="B901" s="56"/>
      <c r="C901" s="8"/>
      <c r="D901" s="8"/>
      <c r="E901" s="8"/>
      <c r="F901" s="8"/>
      <c r="G901" s="8"/>
      <c r="H901" s="8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>
      <c r="A902" s="1"/>
      <c r="B902" s="56"/>
      <c r="C902" s="8"/>
      <c r="D902" s="8"/>
      <c r="E902" s="8"/>
      <c r="F902" s="8"/>
      <c r="G902" s="8"/>
      <c r="H902" s="8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>
      <c r="A903" s="1"/>
      <c r="B903" s="56"/>
      <c r="C903" s="8"/>
      <c r="D903" s="8"/>
      <c r="E903" s="8"/>
      <c r="F903" s="8"/>
      <c r="G903" s="8"/>
      <c r="H903" s="8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>
      <c r="A904" s="1"/>
      <c r="B904" s="56"/>
      <c r="C904" s="8"/>
      <c r="D904" s="8"/>
      <c r="E904" s="8"/>
      <c r="F904" s="8"/>
      <c r="G904" s="8"/>
      <c r="H904" s="8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>
      <c r="A905" s="1"/>
      <c r="B905" s="56"/>
      <c r="C905" s="8"/>
      <c r="D905" s="8"/>
      <c r="E905" s="8"/>
      <c r="F905" s="8"/>
      <c r="G905" s="8"/>
      <c r="H905" s="8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>
      <c r="A906" s="1"/>
      <c r="B906" s="56"/>
      <c r="C906" s="8"/>
      <c r="D906" s="8"/>
      <c r="E906" s="8"/>
      <c r="F906" s="8"/>
      <c r="G906" s="8"/>
      <c r="H906" s="8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>
      <c r="A907" s="1"/>
      <c r="B907" s="56"/>
      <c r="C907" s="8"/>
      <c r="D907" s="8"/>
      <c r="E907" s="8"/>
      <c r="F907" s="8"/>
      <c r="G907" s="8"/>
      <c r="H907" s="8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>
      <c r="A908" s="1"/>
      <c r="B908" s="56"/>
      <c r="C908" s="8"/>
      <c r="D908" s="8"/>
      <c r="E908" s="8"/>
      <c r="F908" s="8"/>
      <c r="G908" s="8"/>
      <c r="H908" s="8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>
      <c r="A909" s="1"/>
      <c r="B909" s="56"/>
      <c r="C909" s="8"/>
      <c r="D909" s="8"/>
      <c r="E909" s="8"/>
      <c r="F909" s="8"/>
      <c r="G909" s="8"/>
      <c r="H909" s="8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>
      <c r="A910" s="1"/>
      <c r="B910" s="56"/>
      <c r="C910" s="8"/>
      <c r="D910" s="8"/>
      <c r="E910" s="8"/>
      <c r="F910" s="8"/>
      <c r="G910" s="8"/>
      <c r="H910" s="8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>
      <c r="A911" s="1"/>
      <c r="B911" s="56"/>
      <c r="C911" s="8"/>
      <c r="D911" s="8"/>
      <c r="E911" s="8"/>
      <c r="F911" s="8"/>
      <c r="G911" s="8"/>
      <c r="H911" s="8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>
      <c r="A912" s="1"/>
      <c r="B912" s="56"/>
      <c r="C912" s="8"/>
      <c r="D912" s="8"/>
      <c r="E912" s="8"/>
      <c r="F912" s="8"/>
      <c r="G912" s="8"/>
      <c r="H912" s="8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>
      <c r="A913" s="1"/>
      <c r="B913" s="56"/>
      <c r="C913" s="8"/>
      <c r="D913" s="8"/>
      <c r="E913" s="8"/>
      <c r="F913" s="8"/>
      <c r="G913" s="8"/>
      <c r="H913" s="8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>
      <c r="A914" s="1"/>
      <c r="B914" s="56"/>
      <c r="C914" s="8"/>
      <c r="D914" s="8"/>
      <c r="E914" s="8"/>
      <c r="F914" s="8"/>
      <c r="G914" s="8"/>
      <c r="H914" s="8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>
      <c r="A915" s="1"/>
      <c r="B915" s="56"/>
      <c r="C915" s="8"/>
      <c r="D915" s="8"/>
      <c r="E915" s="8"/>
      <c r="F915" s="8"/>
      <c r="G915" s="8"/>
      <c r="H915" s="8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>
      <c r="A916" s="1"/>
      <c r="B916" s="56"/>
      <c r="C916" s="8"/>
      <c r="D916" s="8"/>
      <c r="E916" s="8"/>
      <c r="F916" s="8"/>
      <c r="G916" s="8"/>
      <c r="H916" s="8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>
      <c r="A917" s="1"/>
      <c r="B917" s="56"/>
      <c r="C917" s="8"/>
      <c r="D917" s="8"/>
      <c r="E917" s="8"/>
      <c r="F917" s="8"/>
      <c r="G917" s="8"/>
      <c r="H917" s="8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>
      <c r="A918" s="1"/>
      <c r="B918" s="56"/>
      <c r="C918" s="8"/>
      <c r="D918" s="8"/>
      <c r="E918" s="8"/>
      <c r="F918" s="8"/>
      <c r="G918" s="8"/>
      <c r="H918" s="8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>
      <c r="A919" s="1"/>
      <c r="B919" s="56"/>
      <c r="C919" s="8"/>
      <c r="D919" s="8"/>
      <c r="E919" s="8"/>
      <c r="F919" s="8"/>
      <c r="G919" s="8"/>
      <c r="H919" s="8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>
      <c r="A920" s="1"/>
      <c r="B920" s="56"/>
      <c r="C920" s="8"/>
      <c r="D920" s="8"/>
      <c r="E920" s="8"/>
      <c r="F920" s="8"/>
      <c r="G920" s="8"/>
      <c r="H920" s="8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>
      <c r="A921" s="1"/>
      <c r="B921" s="56"/>
      <c r="C921" s="8"/>
      <c r="D921" s="8"/>
      <c r="E921" s="8"/>
      <c r="F921" s="8"/>
      <c r="G921" s="8"/>
      <c r="H921" s="8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>
      <c r="A922" s="1"/>
      <c r="B922" s="56"/>
      <c r="C922" s="8"/>
      <c r="D922" s="8"/>
      <c r="E922" s="8"/>
      <c r="F922" s="8"/>
      <c r="G922" s="8"/>
      <c r="H922" s="8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>
      <c r="A923" s="1"/>
      <c r="B923" s="56"/>
      <c r="C923" s="8"/>
      <c r="D923" s="8"/>
      <c r="E923" s="8"/>
      <c r="F923" s="8"/>
      <c r="G923" s="8"/>
      <c r="H923" s="8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>
      <c r="A924" s="1"/>
      <c r="B924" s="56"/>
      <c r="C924" s="8"/>
      <c r="D924" s="8"/>
      <c r="E924" s="8"/>
      <c r="F924" s="8"/>
      <c r="G924" s="8"/>
      <c r="H924" s="8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>
      <c r="A925" s="1"/>
      <c r="B925" s="56"/>
      <c r="C925" s="8"/>
      <c r="D925" s="8"/>
      <c r="E925" s="8"/>
      <c r="F925" s="8"/>
      <c r="G925" s="8"/>
      <c r="H925" s="8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>
      <c r="A926" s="1"/>
      <c r="B926" s="56"/>
      <c r="C926" s="8"/>
      <c r="D926" s="8"/>
      <c r="E926" s="8"/>
      <c r="F926" s="8"/>
      <c r="G926" s="8"/>
      <c r="H926" s="8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>
      <c r="A927" s="1"/>
      <c r="B927" s="56"/>
      <c r="C927" s="8"/>
      <c r="D927" s="8"/>
      <c r="E927" s="8"/>
      <c r="F927" s="8"/>
      <c r="G927" s="8"/>
      <c r="H927" s="8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>
      <c r="A928" s="1"/>
      <c r="B928" s="56"/>
      <c r="C928" s="8"/>
      <c r="D928" s="8"/>
      <c r="E928" s="8"/>
      <c r="F928" s="8"/>
      <c r="G928" s="8"/>
      <c r="H928" s="8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>
      <c r="A929" s="1"/>
      <c r="B929" s="56"/>
      <c r="C929" s="8"/>
      <c r="D929" s="8"/>
      <c r="E929" s="8"/>
      <c r="F929" s="8"/>
      <c r="G929" s="8"/>
      <c r="H929" s="8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>
      <c r="A930" s="1"/>
      <c r="B930" s="56"/>
      <c r="C930" s="8"/>
      <c r="D930" s="8"/>
      <c r="E930" s="8"/>
      <c r="F930" s="8"/>
      <c r="G930" s="8"/>
      <c r="H930" s="8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>
      <c r="A931" s="1"/>
      <c r="B931" s="56"/>
      <c r="C931" s="8"/>
      <c r="D931" s="8"/>
      <c r="E931" s="8"/>
      <c r="F931" s="8"/>
      <c r="G931" s="8"/>
      <c r="H931" s="8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>
      <c r="A932" s="1"/>
      <c r="B932" s="56"/>
      <c r="C932" s="8"/>
      <c r="D932" s="8"/>
      <c r="E932" s="8"/>
      <c r="F932" s="8"/>
      <c r="G932" s="8"/>
      <c r="H932" s="8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>
      <c r="A933" s="1"/>
      <c r="B933" s="56"/>
      <c r="C933" s="8"/>
      <c r="D933" s="8"/>
      <c r="E933" s="8"/>
      <c r="F933" s="8"/>
      <c r="G933" s="8"/>
      <c r="H933" s="8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>
      <c r="A934" s="1"/>
      <c r="B934" s="56"/>
      <c r="C934" s="8"/>
      <c r="D934" s="8"/>
      <c r="E934" s="8"/>
      <c r="F934" s="8"/>
      <c r="G934" s="8"/>
      <c r="H934" s="8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>
      <c r="A935" s="1"/>
      <c r="B935" s="56"/>
      <c r="C935" s="8"/>
      <c r="D935" s="8"/>
      <c r="E935" s="8"/>
      <c r="F935" s="8"/>
      <c r="G935" s="8"/>
      <c r="H935" s="8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>
      <c r="A936" s="1"/>
      <c r="B936" s="56"/>
      <c r="C936" s="8"/>
      <c r="D936" s="8"/>
      <c r="E936" s="8"/>
      <c r="F936" s="8"/>
      <c r="G936" s="8"/>
      <c r="H936" s="8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>
      <c r="A937" s="1"/>
      <c r="B937" s="56"/>
      <c r="C937" s="8"/>
      <c r="D937" s="8"/>
      <c r="E937" s="8"/>
      <c r="F937" s="8"/>
      <c r="G937" s="8"/>
      <c r="H937" s="8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>
      <c r="A938" s="1"/>
      <c r="B938" s="56"/>
      <c r="C938" s="8"/>
      <c r="D938" s="8"/>
      <c r="E938" s="8"/>
      <c r="F938" s="8"/>
      <c r="G938" s="8"/>
      <c r="H938" s="8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>
      <c r="A939" s="1"/>
      <c r="B939" s="56"/>
      <c r="C939" s="8"/>
      <c r="D939" s="8"/>
      <c r="E939" s="8"/>
      <c r="F939" s="8"/>
      <c r="G939" s="8"/>
      <c r="H939" s="8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>
      <c r="A940" s="1"/>
      <c r="B940" s="56"/>
      <c r="C940" s="8"/>
      <c r="D940" s="8"/>
      <c r="E940" s="8"/>
      <c r="F940" s="8"/>
      <c r="G940" s="8"/>
      <c r="H940" s="8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>
      <c r="A941" s="66"/>
    </row>
    <row r="942">
      <c r="A942" s="66"/>
    </row>
    <row r="943">
      <c r="A943" s="66"/>
    </row>
    <row r="944">
      <c r="A944" s="66"/>
    </row>
    <row r="945">
      <c r="A945" s="66"/>
    </row>
    <row r="946">
      <c r="A946" s="66"/>
    </row>
    <row r="947">
      <c r="A947" s="66"/>
    </row>
    <row r="948">
      <c r="A948" s="66"/>
    </row>
    <row r="949">
      <c r="A949" s="66"/>
    </row>
    <row r="950">
      <c r="A950" s="66"/>
    </row>
    <row r="951">
      <c r="A951" s="66"/>
    </row>
    <row r="952">
      <c r="A952" s="66"/>
    </row>
    <row r="953">
      <c r="A953" s="66"/>
    </row>
    <row r="954">
      <c r="A954" s="66"/>
    </row>
    <row r="955">
      <c r="A955" s="66"/>
    </row>
    <row r="956">
      <c r="A956" s="66"/>
    </row>
    <row r="957">
      <c r="A957" s="66"/>
    </row>
    <row r="958">
      <c r="A958" s="66"/>
    </row>
    <row r="959">
      <c r="A959" s="66"/>
    </row>
    <row r="960">
      <c r="A960" s="66"/>
    </row>
    <row r="961">
      <c r="A961" s="66"/>
    </row>
    <row r="962">
      <c r="A962" s="66"/>
    </row>
    <row r="963">
      <c r="A963" s="66"/>
    </row>
  </sheetData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9.0"/>
    <col customWidth="1" min="2" max="2" width="29.86"/>
    <col customWidth="1" min="3" max="3" width="12.57"/>
    <col customWidth="1" min="4" max="4" width="13.86"/>
    <col customWidth="1" min="5" max="5" width="12.57"/>
    <col customWidth="1" min="6" max="6" width="12.86"/>
    <col customWidth="1" min="7" max="7" width="13.71"/>
    <col customWidth="1" min="8" max="8" width="11.43"/>
    <col customWidth="1" min="9" max="9" width="9.0"/>
    <col customWidth="1" min="10" max="12" width="9.14"/>
    <col customWidth="1" min="13" max="13" width="10.14"/>
  </cols>
  <sheetData>
    <row r="1" ht="34.5" customHeight="1">
      <c r="C1" s="2"/>
      <c r="D1" s="2"/>
      <c r="F1" s="2"/>
      <c r="G1" s="2"/>
      <c r="H1" s="2"/>
      <c r="I1" s="3"/>
      <c r="J1" s="3"/>
      <c r="K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>
      <c r="A2" s="7"/>
      <c r="B2" s="9"/>
      <c r="C2" s="11"/>
      <c r="D2" s="11"/>
      <c r="F2" s="13" t="s">
        <v>176</v>
      </c>
      <c r="G2" s="11"/>
      <c r="H2" s="11"/>
      <c r="I2" s="4"/>
      <c r="J2" s="4"/>
      <c r="K2" s="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ht="21.0" customHeight="1">
      <c r="A3" s="7"/>
      <c r="B3" s="9"/>
      <c r="C3" s="11"/>
      <c r="D3" s="11"/>
      <c r="F3" s="18" t="s">
        <v>177</v>
      </c>
      <c r="G3" s="11"/>
      <c r="H3" s="11"/>
      <c r="I3" s="4"/>
      <c r="J3" s="4"/>
      <c r="K3" s="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ht="17.25" customHeight="1">
      <c r="A4" s="7"/>
      <c r="B4" s="9"/>
      <c r="C4" s="11"/>
      <c r="D4" s="11"/>
      <c r="F4" s="11"/>
      <c r="G4" s="11"/>
      <c r="H4" s="11"/>
      <c r="I4" s="4"/>
      <c r="J4" s="4"/>
      <c r="K4" s="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>
      <c r="A5" s="20"/>
      <c r="B5" s="22" t="s">
        <v>24</v>
      </c>
      <c r="C5" s="24"/>
      <c r="D5" s="24"/>
      <c r="E5" s="25"/>
      <c r="F5" s="25"/>
      <c r="G5" s="24"/>
      <c r="H5" s="24"/>
      <c r="I5" s="26"/>
      <c r="J5" s="26"/>
      <c r="K5" s="26"/>
      <c r="L5" s="25"/>
      <c r="M5" s="25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>
      <c r="A6" s="24" t="s">
        <v>2</v>
      </c>
      <c r="B6" s="22" t="s">
        <v>6</v>
      </c>
      <c r="C6" s="24" t="s">
        <v>7</v>
      </c>
      <c r="D6" s="24" t="s">
        <v>8</v>
      </c>
      <c r="E6" s="24">
        <v>18.0</v>
      </c>
      <c r="F6" s="24">
        <v>18.0</v>
      </c>
      <c r="G6" s="24" t="s">
        <v>9</v>
      </c>
      <c r="H6" s="24" t="s">
        <v>7</v>
      </c>
      <c r="I6" s="24" t="s">
        <v>2</v>
      </c>
      <c r="J6" s="28">
        <v>42948.0</v>
      </c>
      <c r="K6" s="28">
        <v>42826.0</v>
      </c>
      <c r="L6" s="28">
        <v>42767.0</v>
      </c>
      <c r="M6" s="24" t="s">
        <v>26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>
      <c r="A7" s="30">
        <v>1.0</v>
      </c>
      <c r="B7" s="21" t="s">
        <v>27</v>
      </c>
      <c r="C7" s="35" t="s">
        <v>28</v>
      </c>
      <c r="D7" s="35" t="s">
        <v>178</v>
      </c>
      <c r="E7" s="2">
        <v>278.0</v>
      </c>
      <c r="F7" s="2">
        <v>270.0</v>
      </c>
      <c r="G7" s="2">
        <f t="shared" ref="G7:G14" si="1">E7+F7</f>
        <v>548</v>
      </c>
      <c r="H7" s="2" t="s">
        <v>28</v>
      </c>
      <c r="I7" s="2">
        <v>5.0</v>
      </c>
      <c r="J7" s="2"/>
      <c r="K7" s="2">
        <v>140.0</v>
      </c>
      <c r="L7" s="2">
        <v>144.0</v>
      </c>
      <c r="M7" s="2">
        <v>142.0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>
      <c r="A8" s="30">
        <v>2.0</v>
      </c>
      <c r="B8" s="21" t="s">
        <v>38</v>
      </c>
      <c r="C8" s="2" t="s">
        <v>34</v>
      </c>
      <c r="D8" s="2" t="s">
        <v>35</v>
      </c>
      <c r="E8" s="2">
        <v>282.0</v>
      </c>
      <c r="F8" s="2">
        <v>269.0</v>
      </c>
      <c r="G8" s="2">
        <f t="shared" si="1"/>
        <v>551</v>
      </c>
      <c r="H8" s="2" t="s">
        <v>28</v>
      </c>
      <c r="I8" s="2">
        <v>2.0</v>
      </c>
      <c r="J8" s="2"/>
      <c r="K8" s="2">
        <v>139.0</v>
      </c>
      <c r="L8" s="2">
        <v>132.0</v>
      </c>
      <c r="M8" s="2">
        <v>140.0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>
      <c r="A9" s="30">
        <v>3.0</v>
      </c>
      <c r="B9" s="21" t="s">
        <v>42</v>
      </c>
      <c r="C9" s="2" t="s">
        <v>39</v>
      </c>
      <c r="D9" s="2" t="s">
        <v>43</v>
      </c>
      <c r="E9" s="2">
        <v>272.0</v>
      </c>
      <c r="F9" s="2">
        <v>284.0</v>
      </c>
      <c r="G9" s="2">
        <f t="shared" si="1"/>
        <v>556</v>
      </c>
      <c r="H9" s="2" t="s">
        <v>28</v>
      </c>
      <c r="I9" s="2">
        <v>1.0</v>
      </c>
      <c r="J9" s="2"/>
      <c r="K9" s="2">
        <v>141.0</v>
      </c>
      <c r="L9" s="2">
        <v>139.0</v>
      </c>
      <c r="M9" s="2">
        <v>139.0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>
      <c r="A10" s="30">
        <v>4.0</v>
      </c>
      <c r="B10" s="21" t="s">
        <v>85</v>
      </c>
      <c r="C10" s="2" t="s">
        <v>41</v>
      </c>
      <c r="D10" s="8" t="s">
        <v>59</v>
      </c>
      <c r="E10" s="2">
        <v>273.0</v>
      </c>
      <c r="F10" s="2">
        <v>267.0</v>
      </c>
      <c r="G10" s="2">
        <f t="shared" si="1"/>
        <v>540</v>
      </c>
      <c r="H10" s="2" t="s">
        <v>28</v>
      </c>
      <c r="I10" s="2">
        <v>6.0</v>
      </c>
      <c r="K10" s="2">
        <v>136.0</v>
      </c>
      <c r="L10" s="2">
        <v>131.0</v>
      </c>
      <c r="M10" s="2">
        <v>136.0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>
      <c r="A11" s="30">
        <v>5.0</v>
      </c>
      <c r="B11" s="21" t="s">
        <v>40</v>
      </c>
      <c r="C11" s="2" t="s">
        <v>47</v>
      </c>
      <c r="D11" s="2" t="s">
        <v>35</v>
      </c>
      <c r="E11" s="2">
        <v>275.0</v>
      </c>
      <c r="F11" s="2">
        <v>274.0</v>
      </c>
      <c r="G11" s="2">
        <f t="shared" si="1"/>
        <v>549</v>
      </c>
      <c r="H11" s="2" t="s">
        <v>28</v>
      </c>
      <c r="I11" s="2">
        <v>3.0</v>
      </c>
      <c r="K11" s="2">
        <v>129.0</v>
      </c>
      <c r="L11" s="2"/>
      <c r="M11" s="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>
      <c r="A12" s="30">
        <v>6.0</v>
      </c>
      <c r="B12" s="21" t="s">
        <v>45</v>
      </c>
      <c r="C12" s="2" t="s">
        <v>39</v>
      </c>
      <c r="D12" s="2" t="s">
        <v>35</v>
      </c>
      <c r="E12" s="2">
        <v>270.0</v>
      </c>
      <c r="F12" s="2">
        <v>278.0</v>
      </c>
      <c r="G12" s="2">
        <f t="shared" si="1"/>
        <v>548</v>
      </c>
      <c r="H12" s="2" t="s">
        <v>28</v>
      </c>
      <c r="I12" s="2">
        <v>4.0</v>
      </c>
      <c r="K12" s="2">
        <v>138.0</v>
      </c>
      <c r="L12" s="2"/>
      <c r="M12" s="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>
      <c r="A13" s="30">
        <v>7.0</v>
      </c>
      <c r="B13" s="21" t="s">
        <v>30</v>
      </c>
      <c r="C13" s="2" t="s">
        <v>28</v>
      </c>
      <c r="D13" s="2" t="s">
        <v>31</v>
      </c>
      <c r="E13" s="2">
        <v>267.0</v>
      </c>
      <c r="F13" s="2">
        <v>252.0</v>
      </c>
      <c r="G13" s="2">
        <f t="shared" si="1"/>
        <v>519</v>
      </c>
      <c r="H13" s="2" t="s">
        <v>39</v>
      </c>
      <c r="I13" s="2">
        <v>7.0</v>
      </c>
      <c r="J13" s="2"/>
      <c r="K13" s="2">
        <v>127.0</v>
      </c>
      <c r="L13" s="2"/>
      <c r="M13" s="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>
      <c r="A14" s="30">
        <v>8.0</v>
      </c>
      <c r="B14" s="21" t="s">
        <v>87</v>
      </c>
      <c r="C14" s="2" t="s">
        <v>28</v>
      </c>
      <c r="D14" s="8" t="s">
        <v>35</v>
      </c>
      <c r="E14" s="2">
        <v>250.0</v>
      </c>
      <c r="F14" s="2">
        <v>266.0</v>
      </c>
      <c r="G14" s="2">
        <f t="shared" si="1"/>
        <v>516</v>
      </c>
      <c r="H14" s="2" t="s">
        <v>39</v>
      </c>
      <c r="I14" s="2">
        <v>8.0</v>
      </c>
      <c r="J14" s="2"/>
      <c r="K14" s="2">
        <v>127.0</v>
      </c>
      <c r="L14" s="2"/>
      <c r="M14" s="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>
      <c r="A15" s="20"/>
      <c r="B15" s="22" t="s">
        <v>49</v>
      </c>
      <c r="C15" s="24"/>
      <c r="D15" s="24"/>
      <c r="E15" s="25"/>
      <c r="F15" s="25"/>
      <c r="G15" s="24"/>
      <c r="H15" s="24"/>
      <c r="I15" s="26"/>
      <c r="J15" s="26"/>
      <c r="K15" s="26"/>
      <c r="L15" s="25"/>
      <c r="M15" s="25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>
      <c r="A16" s="24" t="s">
        <v>2</v>
      </c>
      <c r="B16" s="22" t="s">
        <v>6</v>
      </c>
      <c r="C16" s="24" t="s">
        <v>7</v>
      </c>
      <c r="D16" s="24" t="s">
        <v>8</v>
      </c>
      <c r="E16" s="24">
        <v>18.0</v>
      </c>
      <c r="F16" s="24">
        <v>18.0</v>
      </c>
      <c r="G16" s="24" t="s">
        <v>9</v>
      </c>
      <c r="H16" s="24" t="s">
        <v>7</v>
      </c>
      <c r="I16" s="24"/>
      <c r="J16" s="28"/>
      <c r="K16" s="28"/>
      <c r="L16" s="28"/>
      <c r="M16" s="24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>
      <c r="A17" s="30">
        <v>1.0</v>
      </c>
      <c r="B17" s="19" t="s">
        <v>136</v>
      </c>
      <c r="C17" s="2">
        <v>2.0</v>
      </c>
      <c r="D17" s="35" t="s">
        <v>59</v>
      </c>
      <c r="E17" s="2">
        <v>252.0</v>
      </c>
      <c r="F17" s="2">
        <v>241.0</v>
      </c>
      <c r="G17" s="2">
        <f t="shared" ref="G17:G23" si="2">E17+F17</f>
        <v>493</v>
      </c>
      <c r="H17" s="2" t="s">
        <v>41</v>
      </c>
      <c r="I17" s="2"/>
      <c r="J17" s="2"/>
      <c r="K17" s="2"/>
      <c r="L17" s="2"/>
      <c r="M17" s="2"/>
      <c r="N17" s="44">
        <v>1.0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>
      <c r="A18" s="30">
        <v>2.0</v>
      </c>
      <c r="B18" s="21" t="s">
        <v>30</v>
      </c>
      <c r="C18" s="2" t="s">
        <v>28</v>
      </c>
      <c r="D18" s="2" t="s">
        <v>31</v>
      </c>
      <c r="E18" s="2">
        <v>236.0</v>
      </c>
      <c r="F18" s="2">
        <v>237.0</v>
      </c>
      <c r="G18" s="2">
        <f t="shared" si="2"/>
        <v>473</v>
      </c>
      <c r="H18" s="2" t="s">
        <v>41</v>
      </c>
      <c r="I18" s="2"/>
      <c r="J18" s="2"/>
      <c r="K18" s="2"/>
      <c r="L18" s="2"/>
      <c r="M18" s="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>
      <c r="A19" s="30">
        <v>3.0</v>
      </c>
      <c r="B19" s="21" t="s">
        <v>53</v>
      </c>
      <c r="C19" s="2" t="s">
        <v>41</v>
      </c>
      <c r="D19" s="2" t="s">
        <v>35</v>
      </c>
      <c r="E19" s="2">
        <v>234.0</v>
      </c>
      <c r="F19" s="2">
        <v>229.0</v>
      </c>
      <c r="G19" s="2">
        <f t="shared" si="2"/>
        <v>463</v>
      </c>
      <c r="H19" s="2" t="s">
        <v>41</v>
      </c>
      <c r="I19" s="2"/>
      <c r="J19" s="2"/>
      <c r="K19" s="2"/>
      <c r="L19" s="2"/>
      <c r="M19" s="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>
      <c r="A20" s="30">
        <v>4.0</v>
      </c>
      <c r="B20" s="19" t="s">
        <v>54</v>
      </c>
      <c r="C20" s="2" t="s">
        <v>41</v>
      </c>
      <c r="D20" s="2" t="s">
        <v>35</v>
      </c>
      <c r="E20" s="2">
        <v>230.0</v>
      </c>
      <c r="F20" s="2">
        <v>217.0</v>
      </c>
      <c r="G20" s="2">
        <f t="shared" si="2"/>
        <v>447</v>
      </c>
      <c r="H20" s="2" t="s">
        <v>37</v>
      </c>
      <c r="I20" s="2"/>
      <c r="J20" s="2"/>
      <c r="K20" s="2"/>
      <c r="L20" s="2"/>
      <c r="M20" s="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>
      <c r="A21" s="30">
        <v>5.0</v>
      </c>
      <c r="B21" s="21" t="s">
        <v>132</v>
      </c>
      <c r="C21" s="2" t="s">
        <v>39</v>
      </c>
      <c r="D21" s="2" t="s">
        <v>59</v>
      </c>
      <c r="E21" s="2">
        <v>215.0</v>
      </c>
      <c r="F21" s="2">
        <v>204.0</v>
      </c>
      <c r="G21" s="2">
        <f t="shared" si="2"/>
        <v>419</v>
      </c>
      <c r="H21" s="2" t="s">
        <v>37</v>
      </c>
      <c r="I21" s="2"/>
      <c r="J21" s="2"/>
      <c r="K21" s="2"/>
      <c r="L21" s="2"/>
      <c r="M21" s="2"/>
      <c r="N21" s="44">
        <v>1.0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>
      <c r="A22" s="30">
        <v>6.0</v>
      </c>
      <c r="B22" s="21" t="s">
        <v>135</v>
      </c>
      <c r="C22" s="2">
        <v>3.0</v>
      </c>
      <c r="D22" s="35" t="s">
        <v>59</v>
      </c>
      <c r="E22" s="2">
        <v>205.0</v>
      </c>
      <c r="F22" s="2">
        <v>195.0</v>
      </c>
      <c r="G22" s="2">
        <f t="shared" si="2"/>
        <v>400</v>
      </c>
      <c r="H22" s="2"/>
      <c r="I22" s="2"/>
      <c r="J22" s="2"/>
      <c r="K22" s="2"/>
      <c r="L22" s="2"/>
      <c r="M22" s="2"/>
      <c r="N22" s="44">
        <v>1.0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>
      <c r="A23" s="30">
        <v>7.0</v>
      </c>
      <c r="B23" s="19" t="s">
        <v>60</v>
      </c>
      <c r="C23" s="2" t="s">
        <v>41</v>
      </c>
      <c r="D23" s="2" t="s">
        <v>35</v>
      </c>
      <c r="E23" s="2">
        <v>145.0</v>
      </c>
      <c r="F23" s="2">
        <v>238.0</v>
      </c>
      <c r="G23" s="2">
        <f t="shared" si="2"/>
        <v>383</v>
      </c>
      <c r="H23" s="2"/>
      <c r="I23" s="2"/>
      <c r="J23" s="2"/>
      <c r="K23" s="2"/>
      <c r="L23" s="2"/>
      <c r="M23" s="2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>
      <c r="A24" s="20"/>
      <c r="B24" s="22" t="s">
        <v>63</v>
      </c>
      <c r="C24" s="24"/>
      <c r="D24" s="24"/>
      <c r="E24" s="25"/>
      <c r="F24" s="25"/>
      <c r="G24" s="24"/>
      <c r="H24" s="24"/>
      <c r="I24" s="26"/>
      <c r="J24" s="26"/>
      <c r="K24" s="26"/>
      <c r="L24" s="25"/>
      <c r="M24" s="25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>
      <c r="A25" s="24" t="s">
        <v>2</v>
      </c>
      <c r="B25" s="22" t="s">
        <v>6</v>
      </c>
      <c r="C25" s="24" t="s">
        <v>7</v>
      </c>
      <c r="D25" s="24" t="s">
        <v>8</v>
      </c>
      <c r="E25" s="24">
        <v>18.0</v>
      </c>
      <c r="F25" s="24">
        <v>18.0</v>
      </c>
      <c r="G25" s="24" t="s">
        <v>9</v>
      </c>
      <c r="H25" s="24" t="s">
        <v>7</v>
      </c>
      <c r="I25" s="24"/>
      <c r="J25" s="26"/>
      <c r="K25" s="26"/>
      <c r="L25" s="25"/>
      <c r="M25" s="2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>
      <c r="A26" s="45">
        <v>1.0</v>
      </c>
      <c r="B26" s="19" t="s">
        <v>66</v>
      </c>
      <c r="C26" s="2" t="s">
        <v>28</v>
      </c>
      <c r="D26" s="35" t="s">
        <v>59</v>
      </c>
      <c r="E26" s="2">
        <v>270.0</v>
      </c>
      <c r="F26" s="2">
        <v>265.0</v>
      </c>
      <c r="G26" s="2">
        <f t="shared" ref="G26:G34" si="3">E26+F26</f>
        <v>535</v>
      </c>
      <c r="H26" s="2" t="s">
        <v>28</v>
      </c>
      <c r="I26" s="2"/>
      <c r="J26" s="2"/>
      <c r="K26" s="2"/>
      <c r="L26" s="2"/>
      <c r="M26" s="2"/>
      <c r="N26" s="44">
        <v>1.0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>
      <c r="A27" s="45">
        <v>2.0</v>
      </c>
      <c r="B27" s="19" t="s">
        <v>71</v>
      </c>
      <c r="C27" s="2">
        <v>1.0</v>
      </c>
      <c r="D27" s="2" t="s">
        <v>59</v>
      </c>
      <c r="E27" s="2">
        <v>252.0</v>
      </c>
      <c r="F27" s="2">
        <v>260.0</v>
      </c>
      <c r="G27" s="2">
        <f t="shared" si="3"/>
        <v>512</v>
      </c>
      <c r="H27" s="2" t="s">
        <v>39</v>
      </c>
      <c r="I27" s="2"/>
      <c r="J27" s="2"/>
      <c r="K27" s="2"/>
      <c r="L27" s="2"/>
      <c r="M27" s="2"/>
      <c r="N27" s="44">
        <v>1.0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>
      <c r="A28" s="45">
        <v>3.0</v>
      </c>
      <c r="B28" s="46" t="s">
        <v>69</v>
      </c>
      <c r="C28" s="2" t="s">
        <v>39</v>
      </c>
      <c r="D28" s="2" t="s">
        <v>35</v>
      </c>
      <c r="E28" s="2">
        <v>229.0</v>
      </c>
      <c r="F28" s="2">
        <v>244.0</v>
      </c>
      <c r="G28" s="2">
        <f t="shared" si="3"/>
        <v>473</v>
      </c>
      <c r="H28" s="2" t="s">
        <v>41</v>
      </c>
      <c r="I28" s="2"/>
      <c r="J28" s="2"/>
      <c r="K28" s="2"/>
      <c r="L28" s="2"/>
      <c r="M28" s="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>
      <c r="A29" s="45">
        <v>4.0</v>
      </c>
      <c r="B29" s="19" t="s">
        <v>145</v>
      </c>
      <c r="C29" s="2" t="s">
        <v>37</v>
      </c>
      <c r="D29" s="35" t="s">
        <v>59</v>
      </c>
      <c r="E29" s="2">
        <v>201.0</v>
      </c>
      <c r="F29" s="2">
        <v>221.0</v>
      </c>
      <c r="G29" s="2">
        <f t="shared" si="3"/>
        <v>422</v>
      </c>
      <c r="H29" s="2" t="s">
        <v>37</v>
      </c>
      <c r="I29" s="2"/>
      <c r="J29" s="2"/>
      <c r="K29" s="2"/>
      <c r="L29" s="2"/>
      <c r="M29" s="2"/>
      <c r="N29" s="44">
        <v>1.0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>
      <c r="A30" s="45">
        <v>5.0</v>
      </c>
      <c r="B30" s="19" t="s">
        <v>67</v>
      </c>
      <c r="C30" s="2" t="s">
        <v>28</v>
      </c>
      <c r="D30" s="2" t="s">
        <v>35</v>
      </c>
      <c r="E30" s="2">
        <v>195.0</v>
      </c>
      <c r="F30" s="2">
        <v>221.0</v>
      </c>
      <c r="G30" s="2">
        <f t="shared" si="3"/>
        <v>416</v>
      </c>
      <c r="H30" s="2" t="s">
        <v>37</v>
      </c>
    </row>
    <row r="31">
      <c r="A31" s="45">
        <v>6.0</v>
      </c>
      <c r="B31" s="19" t="s">
        <v>70</v>
      </c>
      <c r="C31" s="2" t="s">
        <v>47</v>
      </c>
      <c r="D31" s="2" t="s">
        <v>35</v>
      </c>
      <c r="E31" s="2">
        <v>184.0</v>
      </c>
      <c r="F31" s="2">
        <v>165.0</v>
      </c>
      <c r="G31" s="2">
        <f t="shared" si="3"/>
        <v>349</v>
      </c>
    </row>
    <row r="32">
      <c r="A32" s="45">
        <v>7.0</v>
      </c>
      <c r="B32" s="46" t="s">
        <v>72</v>
      </c>
      <c r="C32" s="2">
        <v>1.0</v>
      </c>
      <c r="D32" s="2" t="s">
        <v>35</v>
      </c>
      <c r="E32" s="2">
        <v>197.0</v>
      </c>
      <c r="F32" s="2">
        <v>141.0</v>
      </c>
      <c r="G32" s="2">
        <f t="shared" si="3"/>
        <v>338</v>
      </c>
      <c r="H32" s="2"/>
    </row>
    <row r="33">
      <c r="A33" s="45">
        <v>8.0</v>
      </c>
      <c r="B33" s="19" t="s">
        <v>76</v>
      </c>
      <c r="C33" s="2">
        <v>1.0</v>
      </c>
      <c r="D33" s="35" t="s">
        <v>59</v>
      </c>
      <c r="E33" s="2">
        <v>179.0</v>
      </c>
      <c r="F33" s="2">
        <v>152.0</v>
      </c>
      <c r="G33" s="2">
        <f t="shared" si="3"/>
        <v>331</v>
      </c>
      <c r="N33" s="44">
        <v>0.0</v>
      </c>
    </row>
    <row r="34">
      <c r="A34" s="45">
        <v>9.0</v>
      </c>
      <c r="B34" s="19" t="s">
        <v>106</v>
      </c>
      <c r="C34" s="2">
        <v>1.0</v>
      </c>
      <c r="D34" s="35" t="s">
        <v>59</v>
      </c>
      <c r="E34" s="2">
        <v>123.0</v>
      </c>
      <c r="F34" s="2">
        <v>106.0</v>
      </c>
      <c r="G34" s="2">
        <f t="shared" si="3"/>
        <v>229</v>
      </c>
      <c r="N34" s="44">
        <v>1.0</v>
      </c>
    </row>
    <row r="35">
      <c r="A35" s="20"/>
      <c r="B35" s="22" t="s">
        <v>73</v>
      </c>
      <c r="C35" s="24"/>
      <c r="D35" s="24"/>
      <c r="E35" s="25"/>
      <c r="F35" s="25"/>
      <c r="G35" s="24"/>
      <c r="H35" s="24"/>
      <c r="I35" s="26"/>
      <c r="J35" s="26"/>
      <c r="K35" s="26"/>
      <c r="L35" s="25"/>
      <c r="M35" s="2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>
      <c r="A36" s="24" t="s">
        <v>2</v>
      </c>
      <c r="B36" s="22" t="s">
        <v>6</v>
      </c>
      <c r="C36" s="24" t="s">
        <v>7</v>
      </c>
      <c r="D36" s="24" t="s">
        <v>8</v>
      </c>
      <c r="E36" s="24">
        <v>12.0</v>
      </c>
      <c r="F36" s="24">
        <v>12.0</v>
      </c>
      <c r="G36" s="24" t="s">
        <v>9</v>
      </c>
      <c r="H36" s="24" t="s">
        <v>7</v>
      </c>
      <c r="I36" s="24"/>
      <c r="J36" s="28"/>
      <c r="K36" s="28"/>
      <c r="L36" s="28"/>
      <c r="M36" s="24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>
      <c r="A37" s="45">
        <v>1.0</v>
      </c>
      <c r="B37" s="19" t="s">
        <v>113</v>
      </c>
      <c r="C37" s="2">
        <v>1.0</v>
      </c>
      <c r="D37" s="2" t="s">
        <v>35</v>
      </c>
      <c r="E37" s="2">
        <v>221.0</v>
      </c>
      <c r="F37" s="2">
        <v>208.0</v>
      </c>
      <c r="G37" s="2">
        <f>E37+F37</f>
        <v>429</v>
      </c>
      <c r="H37" s="2">
        <v>2.0</v>
      </c>
      <c r="I37" s="2"/>
      <c r="J37" s="2"/>
      <c r="K37" s="2"/>
      <c r="L37" s="2"/>
      <c r="M37" s="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>
      <c r="A38" s="20"/>
      <c r="B38" s="22" t="s">
        <v>75</v>
      </c>
      <c r="C38" s="24"/>
      <c r="D38" s="24"/>
      <c r="E38" s="25"/>
      <c r="F38" s="25"/>
      <c r="G38" s="24"/>
      <c r="H38" s="24"/>
      <c r="I38" s="26"/>
      <c r="J38" s="25"/>
      <c r="K38" s="25"/>
      <c r="L38" s="25"/>
      <c r="M38" s="2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>
      <c r="A39" s="24" t="s">
        <v>2</v>
      </c>
      <c r="B39" s="22" t="s">
        <v>6</v>
      </c>
      <c r="C39" s="24" t="s">
        <v>7</v>
      </c>
      <c r="D39" s="24" t="s">
        <v>8</v>
      </c>
      <c r="E39" s="24">
        <v>12.0</v>
      </c>
      <c r="F39" s="24">
        <v>12.0</v>
      </c>
      <c r="G39" s="24" t="s">
        <v>9</v>
      </c>
      <c r="H39" s="24" t="s">
        <v>7</v>
      </c>
      <c r="I39" s="24"/>
      <c r="J39" s="25"/>
      <c r="K39" s="25"/>
      <c r="L39" s="25"/>
      <c r="M39" s="25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>
      <c r="A40" s="30">
        <v>1.0</v>
      </c>
      <c r="B40" s="19" t="s">
        <v>77</v>
      </c>
      <c r="C40" s="2" t="s">
        <v>37</v>
      </c>
      <c r="D40" s="2" t="s">
        <v>35</v>
      </c>
      <c r="E40" s="2">
        <v>265.0</v>
      </c>
      <c r="F40" s="2">
        <v>270.0</v>
      </c>
      <c r="G40" s="2">
        <f t="shared" ref="G40:G46" si="4">E40+F40</f>
        <v>535</v>
      </c>
      <c r="H40" s="2">
        <v>1.0</v>
      </c>
      <c r="N40" s="44"/>
    </row>
    <row r="41">
      <c r="A41" s="30">
        <v>2.0</v>
      </c>
      <c r="B41" s="19" t="s">
        <v>80</v>
      </c>
      <c r="C41" s="2">
        <v>1.0</v>
      </c>
      <c r="D41" s="2" t="s">
        <v>35</v>
      </c>
      <c r="E41" s="2">
        <v>231.0</v>
      </c>
      <c r="F41" s="2">
        <v>228.0</v>
      </c>
      <c r="G41" s="2">
        <f t="shared" si="4"/>
        <v>459</v>
      </c>
      <c r="H41" s="2">
        <v>1.0</v>
      </c>
      <c r="N41" s="44"/>
    </row>
    <row r="42">
      <c r="A42" s="30">
        <v>3.0</v>
      </c>
      <c r="B42" s="19" t="s">
        <v>96</v>
      </c>
      <c r="C42" s="35">
        <v>1.0</v>
      </c>
      <c r="D42" s="2" t="s">
        <v>35</v>
      </c>
      <c r="E42" s="2">
        <v>221.0</v>
      </c>
      <c r="F42" s="2">
        <v>224.0</v>
      </c>
      <c r="G42" s="2">
        <f t="shared" si="4"/>
        <v>445</v>
      </c>
      <c r="H42" s="2">
        <v>1.0</v>
      </c>
      <c r="N42" s="44"/>
    </row>
    <row r="43">
      <c r="A43" s="30">
        <v>4.0</v>
      </c>
      <c r="B43" s="19" t="s">
        <v>82</v>
      </c>
      <c r="C43" s="2">
        <v>1.0</v>
      </c>
      <c r="D43" s="2" t="s">
        <v>35</v>
      </c>
      <c r="E43" s="2">
        <v>194.0</v>
      </c>
      <c r="F43" s="2">
        <v>223.0</v>
      </c>
      <c r="G43" s="2">
        <f t="shared" si="4"/>
        <v>417</v>
      </c>
      <c r="H43" s="2">
        <v>2.0</v>
      </c>
      <c r="N43" s="44"/>
    </row>
    <row r="44">
      <c r="A44" s="30">
        <v>5.0</v>
      </c>
      <c r="B44" s="19" t="s">
        <v>92</v>
      </c>
      <c r="C44" s="35">
        <v>1.0</v>
      </c>
      <c r="D44" s="2" t="s">
        <v>59</v>
      </c>
      <c r="E44" s="2">
        <v>185.0</v>
      </c>
      <c r="F44" s="2">
        <v>220.0</v>
      </c>
      <c r="G44" s="2">
        <f t="shared" si="4"/>
        <v>405</v>
      </c>
      <c r="H44" s="2">
        <v>3.0</v>
      </c>
      <c r="N44" s="44">
        <v>1.0</v>
      </c>
    </row>
    <row r="45">
      <c r="A45" s="30">
        <v>6.0</v>
      </c>
      <c r="B45" s="19" t="s">
        <v>83</v>
      </c>
      <c r="C45" s="35" t="s">
        <v>84</v>
      </c>
      <c r="D45" s="2" t="s">
        <v>35</v>
      </c>
      <c r="E45" s="2">
        <v>198.0</v>
      </c>
      <c r="F45" s="2">
        <v>174.0</v>
      </c>
      <c r="G45" s="2">
        <f t="shared" si="4"/>
        <v>372</v>
      </c>
      <c r="H45" s="2"/>
    </row>
    <row r="46">
      <c r="A46" s="30">
        <v>7.0</v>
      </c>
      <c r="B46" s="19" t="s">
        <v>156</v>
      </c>
      <c r="C46" s="35" t="s">
        <v>84</v>
      </c>
      <c r="D46" s="2" t="s">
        <v>59</v>
      </c>
      <c r="E46" s="2">
        <v>168.0</v>
      </c>
      <c r="F46" s="2">
        <v>171.0</v>
      </c>
      <c r="G46" s="2">
        <f t="shared" si="4"/>
        <v>339</v>
      </c>
      <c r="H46" s="2"/>
      <c r="N46" s="44">
        <v>1.0</v>
      </c>
    </row>
    <row r="47">
      <c r="A47" s="20"/>
      <c r="B47" s="22" t="s">
        <v>86</v>
      </c>
      <c r="C47" s="24"/>
      <c r="D47" s="24"/>
      <c r="E47" s="25"/>
      <c r="F47" s="25"/>
      <c r="G47" s="24"/>
      <c r="H47" s="24"/>
      <c r="I47" s="26"/>
      <c r="J47" s="25"/>
      <c r="K47" s="25"/>
      <c r="L47" s="25"/>
      <c r="M47" s="25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>
      <c r="A48" s="24" t="s">
        <v>2</v>
      </c>
      <c r="B48" s="22" t="s">
        <v>6</v>
      </c>
      <c r="C48" s="24" t="s">
        <v>7</v>
      </c>
      <c r="D48" s="24" t="s">
        <v>8</v>
      </c>
      <c r="E48" s="24">
        <v>12.0</v>
      </c>
      <c r="F48" s="24">
        <v>12.0</v>
      </c>
      <c r="G48" s="24" t="s">
        <v>9</v>
      </c>
      <c r="H48" s="24" t="s">
        <v>7</v>
      </c>
      <c r="I48" s="24"/>
      <c r="J48" s="25"/>
      <c r="K48" s="25"/>
      <c r="L48" s="25"/>
      <c r="M48" s="25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>
      <c r="A49" s="30">
        <v>1.0</v>
      </c>
      <c r="B49" s="21" t="s">
        <v>90</v>
      </c>
      <c r="C49" s="2">
        <v>1.0</v>
      </c>
      <c r="D49" s="2" t="s">
        <v>35</v>
      </c>
      <c r="E49" s="2">
        <v>248.0</v>
      </c>
      <c r="F49" s="2">
        <v>245.0</v>
      </c>
      <c r="G49" s="2">
        <f t="shared" ref="G49:G52" si="5">E49+F49</f>
        <v>493</v>
      </c>
      <c r="H49" s="2">
        <v>1.0</v>
      </c>
      <c r="I49" s="2"/>
      <c r="J49" s="2"/>
      <c r="K49" s="2"/>
      <c r="L49" s="2"/>
      <c r="M49" s="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>
      <c r="A50" s="30">
        <v>2.0</v>
      </c>
      <c r="B50" s="21" t="s">
        <v>99</v>
      </c>
      <c r="C50" s="2">
        <v>1.0</v>
      </c>
      <c r="D50" s="2" t="s">
        <v>35</v>
      </c>
      <c r="E50" s="2">
        <v>240.0</v>
      </c>
      <c r="F50" s="2">
        <v>235.0</v>
      </c>
      <c r="G50" s="2">
        <f t="shared" si="5"/>
        <v>475</v>
      </c>
      <c r="H50" s="2">
        <v>1.0</v>
      </c>
      <c r="I50" s="2"/>
      <c r="J50" s="2"/>
      <c r="K50" s="2"/>
      <c r="L50" s="2"/>
      <c r="M50" s="2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>
      <c r="A51" s="30">
        <v>3.0</v>
      </c>
      <c r="B51" s="21" t="s">
        <v>93</v>
      </c>
      <c r="C51" s="2">
        <v>1.0</v>
      </c>
      <c r="D51" s="2" t="s">
        <v>35</v>
      </c>
      <c r="E51" s="2">
        <v>234.0</v>
      </c>
      <c r="F51" s="2">
        <v>225.0</v>
      </c>
      <c r="G51" s="2">
        <f t="shared" si="5"/>
        <v>459</v>
      </c>
      <c r="H51" s="2">
        <v>1.0</v>
      </c>
      <c r="I51" s="2"/>
      <c r="J51" s="2"/>
      <c r="K51" s="2"/>
      <c r="L51" s="2"/>
      <c r="M51" s="2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>
      <c r="A52" s="30">
        <v>4.0</v>
      </c>
      <c r="B52" s="21" t="s">
        <v>95</v>
      </c>
      <c r="C52" s="2">
        <v>1.0</v>
      </c>
      <c r="D52" s="2" t="s">
        <v>35</v>
      </c>
      <c r="E52" s="2">
        <v>211.0</v>
      </c>
      <c r="F52" s="2">
        <v>232.0</v>
      </c>
      <c r="G52" s="2">
        <f t="shared" si="5"/>
        <v>443</v>
      </c>
      <c r="H52" s="2">
        <v>1.0</v>
      </c>
      <c r="I52" s="2"/>
      <c r="J52" s="2"/>
      <c r="K52" s="2"/>
      <c r="L52" s="2"/>
      <c r="M52" s="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>
      <c r="A53" s="20"/>
      <c r="B53" s="22" t="s">
        <v>109</v>
      </c>
      <c r="C53" s="24"/>
      <c r="D53" s="24"/>
      <c r="E53" s="25"/>
      <c r="F53" s="25"/>
      <c r="G53" s="24"/>
      <c r="H53" s="24"/>
      <c r="I53" s="26"/>
      <c r="J53" s="25"/>
      <c r="K53" s="25"/>
      <c r="L53" s="25"/>
      <c r="M53" s="25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>
      <c r="A54" s="24" t="s">
        <v>2</v>
      </c>
      <c r="B54" s="22" t="s">
        <v>6</v>
      </c>
      <c r="C54" s="24" t="s">
        <v>7</v>
      </c>
      <c r="D54" s="24" t="s">
        <v>8</v>
      </c>
      <c r="E54" s="24">
        <v>18.0</v>
      </c>
      <c r="F54" s="24">
        <v>18.0</v>
      </c>
      <c r="G54" s="24" t="s">
        <v>9</v>
      </c>
      <c r="H54" s="24" t="s">
        <v>7</v>
      </c>
      <c r="I54" s="24"/>
      <c r="J54" s="25"/>
      <c r="K54" s="25"/>
      <c r="L54" s="25"/>
      <c r="M54" s="25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>
      <c r="A55" s="45">
        <v>1.0</v>
      </c>
      <c r="B55" s="21" t="s">
        <v>169</v>
      </c>
      <c r="C55" s="35" t="s">
        <v>84</v>
      </c>
      <c r="D55" s="2" t="s">
        <v>35</v>
      </c>
      <c r="E55" s="35">
        <v>138.0</v>
      </c>
      <c r="F55" s="35">
        <v>137.0</v>
      </c>
      <c r="G55" s="8">
        <f t="shared" ref="G55:G57" si="6">E55+F55</f>
        <v>275</v>
      </c>
      <c r="H55" s="35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>
      <c r="A56" s="45">
        <v>2.0</v>
      </c>
      <c r="B56" s="19" t="s">
        <v>77</v>
      </c>
      <c r="C56" s="2">
        <v>1.0</v>
      </c>
      <c r="D56" s="2" t="s">
        <v>35</v>
      </c>
      <c r="E56" s="35">
        <v>124.0</v>
      </c>
      <c r="F56" s="35">
        <v>118.0</v>
      </c>
      <c r="G56" s="8">
        <f t="shared" si="6"/>
        <v>242</v>
      </c>
      <c r="H56" s="35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>
      <c r="A57" s="45">
        <v>3.0</v>
      </c>
      <c r="B57" s="21" t="s">
        <v>67</v>
      </c>
      <c r="C57" s="35" t="s">
        <v>28</v>
      </c>
      <c r="D57" s="2" t="s">
        <v>35</v>
      </c>
      <c r="E57" s="35">
        <v>57.0</v>
      </c>
      <c r="F57" s="35">
        <v>70.0</v>
      </c>
      <c r="G57" s="8">
        <f t="shared" si="6"/>
        <v>127</v>
      </c>
    </row>
    <row r="58">
      <c r="A58" s="20"/>
      <c r="B58" s="22" t="s">
        <v>129</v>
      </c>
      <c r="C58" s="28">
        <v>42826.0</v>
      </c>
      <c r="D58" s="28">
        <v>42767.0</v>
      </c>
      <c r="E58" s="58" t="s">
        <v>131</v>
      </c>
      <c r="F58" s="25"/>
      <c r="G58" s="24"/>
      <c r="H58" s="24"/>
      <c r="I58" s="26"/>
      <c r="J58" s="25"/>
      <c r="K58" s="25"/>
      <c r="L58" s="25"/>
      <c r="M58" s="25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>
      <c r="A59" s="45">
        <v>1.0</v>
      </c>
      <c r="B59" s="21" t="s">
        <v>71</v>
      </c>
      <c r="C59" s="35"/>
      <c r="D59" s="35">
        <v>6.0</v>
      </c>
      <c r="E59" s="35">
        <v>6.0</v>
      </c>
      <c r="F59" s="8"/>
      <c r="G59" s="8"/>
      <c r="H59" s="8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>
      <c r="A60" s="1"/>
      <c r="B60" s="19" t="s">
        <v>136</v>
      </c>
      <c r="C60" s="8"/>
      <c r="D60" s="8"/>
      <c r="E60" s="8"/>
      <c r="F60" s="8"/>
      <c r="G60" s="8"/>
      <c r="H60" s="8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>
      <c r="A61" s="45">
        <v>2.0</v>
      </c>
      <c r="B61" s="19" t="s">
        <v>66</v>
      </c>
      <c r="D61" s="35">
        <v>6.0</v>
      </c>
      <c r="E61" s="35">
        <v>0.0</v>
      </c>
    </row>
    <row r="62">
      <c r="A62" s="45"/>
      <c r="B62" s="21" t="s">
        <v>132</v>
      </c>
      <c r="C62" s="35"/>
      <c r="D62" s="35"/>
      <c r="E62" s="8"/>
      <c r="F62" s="8"/>
      <c r="G62" s="8"/>
      <c r="H62" s="8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>
      <c r="A63" s="45">
        <v>3.0</v>
      </c>
      <c r="B63" s="19" t="s">
        <v>67</v>
      </c>
      <c r="C63" s="35">
        <v>5.0</v>
      </c>
      <c r="D63" s="35">
        <v>2.0</v>
      </c>
      <c r="E63" s="35">
        <v>6.0</v>
      </c>
      <c r="F63" s="8"/>
      <c r="G63" s="8"/>
      <c r="H63" s="8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>
      <c r="A64" s="45"/>
      <c r="B64" s="19" t="s">
        <v>60</v>
      </c>
      <c r="C64" s="35"/>
      <c r="D64" s="35"/>
      <c r="E64" s="8"/>
      <c r="F64" s="8"/>
      <c r="G64" s="8"/>
      <c r="H64" s="8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>
      <c r="A65" s="45">
        <v>4.0</v>
      </c>
      <c r="B65" s="46" t="s">
        <v>69</v>
      </c>
      <c r="C65" s="35">
        <v>6.0</v>
      </c>
      <c r="D65" s="35">
        <v>0.0</v>
      </c>
      <c r="E65" s="35">
        <v>2.0</v>
      </c>
      <c r="F65" s="8"/>
      <c r="G65" s="8"/>
      <c r="H65" s="8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>
      <c r="A66" s="45"/>
      <c r="B66" s="21" t="s">
        <v>30</v>
      </c>
      <c r="C66" s="35"/>
      <c r="D66" s="35"/>
      <c r="E66" s="8"/>
      <c r="F66" s="8"/>
      <c r="G66" s="8"/>
      <c r="H66" s="8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>
      <c r="A67" s="45">
        <v>5.0</v>
      </c>
      <c r="B67" s="19" t="s">
        <v>145</v>
      </c>
      <c r="C67" s="35">
        <v>4.0</v>
      </c>
      <c r="D67" s="35"/>
      <c r="E67" s="8"/>
      <c r="F67" s="8"/>
      <c r="G67" s="8"/>
      <c r="H67" s="8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>
      <c r="A68" s="45"/>
      <c r="B68" s="21" t="s">
        <v>135</v>
      </c>
      <c r="C68" s="35"/>
      <c r="D68" s="35"/>
      <c r="E68" s="8"/>
      <c r="F68" s="8"/>
      <c r="G68" s="8"/>
      <c r="H68" s="8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>
      <c r="A69" s="45">
        <v>6.0</v>
      </c>
      <c r="B69" s="46" t="s">
        <v>72</v>
      </c>
      <c r="C69" s="35">
        <v>0.0</v>
      </c>
      <c r="D69" s="8"/>
      <c r="E69" s="8"/>
      <c r="F69" s="8"/>
      <c r="G69" s="8"/>
      <c r="H69" s="8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>
      <c r="A70" s="1"/>
      <c r="B70" s="19" t="s">
        <v>54</v>
      </c>
      <c r="C70" s="35"/>
      <c r="D70" s="8"/>
      <c r="E70" s="8"/>
      <c r="F70" s="8"/>
      <c r="G70" s="8"/>
      <c r="H70" s="8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>
      <c r="A71" s="20"/>
      <c r="B71" s="22" t="s">
        <v>134</v>
      </c>
      <c r="C71" s="28">
        <v>42826.0</v>
      </c>
      <c r="D71" s="28">
        <v>42767.0</v>
      </c>
      <c r="E71" s="58" t="s">
        <v>131</v>
      </c>
      <c r="F71" s="25"/>
      <c r="G71" s="24"/>
      <c r="H71" s="24"/>
      <c r="I71" s="26"/>
      <c r="J71" s="25"/>
      <c r="K71" s="25"/>
      <c r="L71" s="25"/>
      <c r="M71" s="25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>
      <c r="A72" s="45">
        <v>1.0</v>
      </c>
      <c r="B72" s="21" t="s">
        <v>90</v>
      </c>
      <c r="D72" s="8"/>
      <c r="E72" s="35">
        <v>6.0</v>
      </c>
      <c r="F72" s="8"/>
      <c r="G72" s="8"/>
      <c r="H72" s="8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>
      <c r="A73" s="45"/>
      <c r="B73" s="19" t="s">
        <v>77</v>
      </c>
      <c r="D73" s="35"/>
      <c r="E73" s="35"/>
      <c r="F73" s="8"/>
      <c r="G73" s="8"/>
      <c r="H73" s="8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>
      <c r="A74" s="45">
        <v>2.0</v>
      </c>
      <c r="B74" s="21" t="s">
        <v>95</v>
      </c>
      <c r="D74" s="35"/>
      <c r="E74" s="35">
        <v>2.0</v>
      </c>
      <c r="F74" s="8"/>
      <c r="G74" s="8"/>
      <c r="H74" s="8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>
      <c r="A75" s="1"/>
      <c r="B75" s="19" t="s">
        <v>80</v>
      </c>
      <c r="C75" s="8"/>
      <c r="D75" s="8"/>
      <c r="E75" s="8"/>
      <c r="F75" s="8"/>
      <c r="G75" s="8"/>
      <c r="H75" s="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>
      <c r="A76" s="1"/>
      <c r="B76" s="56"/>
      <c r="C76" s="8"/>
      <c r="D76" s="8"/>
      <c r="E76" s="8"/>
      <c r="F76" s="8"/>
      <c r="G76" s="8"/>
      <c r="H76" s="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>
      <c r="A77" s="1"/>
      <c r="B77" s="56"/>
      <c r="C77" s="8"/>
      <c r="D77" s="8"/>
      <c r="E77" s="8"/>
      <c r="F77" s="8"/>
      <c r="G77" s="8"/>
      <c r="H77" s="8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>
      <c r="A78" s="1"/>
      <c r="B78" s="19" t="s">
        <v>128</v>
      </c>
      <c r="D78" s="57" t="s">
        <v>130</v>
      </c>
      <c r="E78" s="8"/>
      <c r="F78" s="8"/>
      <c r="G78" s="8"/>
      <c r="H78" s="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>
      <c r="A79" s="1"/>
      <c r="B79" s="19"/>
      <c r="C79" s="8"/>
      <c r="D79" s="8"/>
      <c r="E79" s="8"/>
      <c r="F79" s="8"/>
      <c r="G79" s="8"/>
      <c r="H79" s="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>
      <c r="A80" s="1"/>
      <c r="B80" s="56"/>
      <c r="C80" s="8"/>
      <c r="D80" s="8"/>
      <c r="E80" s="8"/>
      <c r="F80" s="8"/>
      <c r="G80" s="8"/>
      <c r="H80" s="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>
      <c r="A81" s="1"/>
      <c r="B81" s="56"/>
      <c r="C81" s="8"/>
      <c r="D81" s="8"/>
      <c r="E81" s="8"/>
      <c r="F81" s="8"/>
      <c r="G81" s="8"/>
      <c r="H81" s="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>
      <c r="A82" s="1"/>
      <c r="B82" s="56"/>
      <c r="C82" s="8"/>
      <c r="D82" s="8"/>
      <c r="E82" s="8"/>
      <c r="F82" s="8"/>
      <c r="G82" s="8"/>
      <c r="H82" s="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>
      <c r="A83" s="1"/>
      <c r="B83" s="56"/>
      <c r="C83" s="8"/>
      <c r="D83" s="8"/>
      <c r="E83" s="8"/>
      <c r="F83" s="8"/>
      <c r="G83" s="8"/>
      <c r="H83" s="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>
      <c r="A84" s="1"/>
      <c r="B84" s="56"/>
      <c r="C84" s="8"/>
      <c r="D84" s="8"/>
      <c r="E84" s="8"/>
      <c r="F84" s="8"/>
      <c r="G84" s="8"/>
      <c r="H84" s="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>
      <c r="A85" s="1"/>
      <c r="B85" s="56"/>
      <c r="C85" s="8"/>
      <c r="D85" s="8"/>
      <c r="E85" s="8"/>
      <c r="F85" s="8"/>
      <c r="G85" s="8"/>
      <c r="H85" s="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>
      <c r="A86" s="1"/>
      <c r="B86" s="56"/>
      <c r="C86" s="8"/>
      <c r="D86" s="8"/>
      <c r="E86" s="8"/>
      <c r="F86" s="8"/>
      <c r="G86" s="8"/>
      <c r="H86" s="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>
      <c r="A87" s="1"/>
      <c r="B87" s="56"/>
      <c r="C87" s="8"/>
      <c r="D87" s="8"/>
      <c r="E87" s="8"/>
      <c r="F87" s="8"/>
      <c r="G87" s="8"/>
      <c r="H87" s="8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>
      <c r="A88" s="1"/>
      <c r="B88" s="56"/>
      <c r="C88" s="8"/>
      <c r="D88" s="8"/>
      <c r="E88" s="8"/>
      <c r="F88" s="8"/>
      <c r="G88" s="8"/>
      <c r="H88" s="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>
      <c r="A89" s="1"/>
      <c r="B89" s="56"/>
      <c r="C89" s="8"/>
      <c r="D89" s="8"/>
      <c r="E89" s="8"/>
      <c r="F89" s="8"/>
      <c r="G89" s="8"/>
      <c r="H89" s="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>
      <c r="A90" s="1"/>
      <c r="B90" s="56"/>
      <c r="C90" s="8"/>
      <c r="D90" s="8"/>
      <c r="E90" s="8"/>
      <c r="F90" s="8"/>
      <c r="G90" s="8"/>
      <c r="H90" s="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>
      <c r="A91" s="1"/>
      <c r="B91" s="56"/>
      <c r="C91" s="8"/>
      <c r="D91" s="8"/>
      <c r="E91" s="8"/>
      <c r="F91" s="8"/>
      <c r="G91" s="8"/>
      <c r="H91" s="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>
      <c r="A92" s="1"/>
      <c r="B92" s="56"/>
      <c r="C92" s="8"/>
      <c r="D92" s="8"/>
      <c r="E92" s="8"/>
      <c r="F92" s="8"/>
      <c r="G92" s="8"/>
      <c r="H92" s="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>
      <c r="A93" s="1"/>
      <c r="B93" s="56"/>
      <c r="C93" s="8"/>
      <c r="D93" s="8"/>
      <c r="E93" s="8"/>
      <c r="F93" s="8"/>
      <c r="G93" s="8"/>
      <c r="H93" s="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>
      <c r="A94" s="1"/>
      <c r="B94" s="56"/>
      <c r="C94" s="8"/>
      <c r="D94" s="8"/>
      <c r="E94" s="8"/>
      <c r="F94" s="8"/>
      <c r="G94" s="8"/>
      <c r="H94" s="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>
      <c r="A95" s="1"/>
      <c r="B95" s="56"/>
      <c r="C95" s="8"/>
      <c r="D95" s="8"/>
      <c r="E95" s="8"/>
      <c r="F95" s="8"/>
      <c r="G95" s="8"/>
      <c r="H95" s="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>
      <c r="A96" s="1"/>
      <c r="B96" s="56"/>
      <c r="C96" s="8"/>
      <c r="D96" s="8"/>
      <c r="E96" s="8"/>
      <c r="F96" s="8"/>
      <c r="G96" s="8"/>
      <c r="H96" s="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>
      <c r="A97" s="1"/>
      <c r="B97" s="56"/>
      <c r="C97" s="8"/>
      <c r="D97" s="8"/>
      <c r="E97" s="8"/>
      <c r="F97" s="8"/>
      <c r="G97" s="8"/>
      <c r="H97" s="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>
      <c r="A98" s="1"/>
      <c r="B98" s="56"/>
      <c r="C98" s="8"/>
      <c r="D98" s="8"/>
      <c r="E98" s="8"/>
      <c r="F98" s="8"/>
      <c r="G98" s="8"/>
      <c r="H98" s="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>
      <c r="A99" s="1"/>
      <c r="B99" s="56"/>
      <c r="C99" s="8"/>
      <c r="D99" s="8"/>
      <c r="E99" s="8"/>
      <c r="F99" s="8"/>
      <c r="G99" s="8"/>
      <c r="H99" s="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>
      <c r="A100" s="1"/>
      <c r="B100" s="56"/>
      <c r="C100" s="8"/>
      <c r="D100" s="8"/>
      <c r="E100" s="8"/>
      <c r="F100" s="8"/>
      <c r="G100" s="8"/>
      <c r="H100" s="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>
      <c r="A101" s="1"/>
      <c r="B101" s="56"/>
      <c r="C101" s="8"/>
      <c r="D101" s="8"/>
      <c r="E101" s="8"/>
      <c r="F101" s="8"/>
      <c r="G101" s="8"/>
      <c r="H101" s="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>
      <c r="A102" s="1"/>
      <c r="B102" s="56"/>
      <c r="C102" s="8"/>
      <c r="D102" s="8"/>
      <c r="E102" s="8"/>
      <c r="F102" s="8"/>
      <c r="G102" s="8"/>
      <c r="H102" s="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>
      <c r="A103" s="1"/>
      <c r="B103" s="56"/>
      <c r="C103" s="8"/>
      <c r="D103" s="8"/>
      <c r="E103" s="8"/>
      <c r="F103" s="8"/>
      <c r="G103" s="8"/>
      <c r="H103" s="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>
      <c r="A104" s="1"/>
      <c r="B104" s="56"/>
      <c r="C104" s="8"/>
      <c r="D104" s="8"/>
      <c r="E104" s="8"/>
      <c r="F104" s="8"/>
      <c r="G104" s="8"/>
      <c r="H104" s="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>
      <c r="A105" s="1"/>
      <c r="B105" s="56"/>
      <c r="C105" s="8"/>
      <c r="D105" s="8"/>
      <c r="E105" s="8"/>
      <c r="F105" s="8"/>
      <c r="G105" s="8"/>
      <c r="H105" s="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>
      <c r="A106" s="1"/>
      <c r="B106" s="56"/>
      <c r="C106" s="8"/>
      <c r="D106" s="8"/>
      <c r="E106" s="8"/>
      <c r="F106" s="8"/>
      <c r="G106" s="8"/>
      <c r="H106" s="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>
      <c r="A107" s="1"/>
      <c r="B107" s="56"/>
      <c r="C107" s="8"/>
      <c r="D107" s="8"/>
      <c r="E107" s="8"/>
      <c r="F107" s="8"/>
      <c r="G107" s="8"/>
      <c r="H107" s="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>
      <c r="A108" s="1"/>
      <c r="B108" s="56"/>
      <c r="C108" s="8"/>
      <c r="D108" s="8"/>
      <c r="E108" s="8"/>
      <c r="F108" s="8"/>
      <c r="G108" s="8"/>
      <c r="H108" s="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>
      <c r="A109" s="1"/>
      <c r="B109" s="56"/>
      <c r="C109" s="8"/>
      <c r="D109" s="8"/>
      <c r="E109" s="8"/>
      <c r="F109" s="8"/>
      <c r="G109" s="8"/>
      <c r="H109" s="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>
      <c r="A110" s="1"/>
      <c r="B110" s="56"/>
      <c r="C110" s="8"/>
      <c r="D110" s="8"/>
      <c r="E110" s="8"/>
      <c r="F110" s="8"/>
      <c r="G110" s="8"/>
      <c r="H110" s="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>
      <c r="A111" s="1"/>
      <c r="B111" s="56"/>
      <c r="C111" s="8"/>
      <c r="D111" s="8"/>
      <c r="E111" s="8"/>
      <c r="F111" s="8"/>
      <c r="G111" s="8"/>
      <c r="H111" s="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>
      <c r="A112" s="1"/>
      <c r="B112" s="56"/>
      <c r="C112" s="8"/>
      <c r="D112" s="8"/>
      <c r="E112" s="8"/>
      <c r="F112" s="8"/>
      <c r="G112" s="8"/>
      <c r="H112" s="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>
      <c r="A113" s="1"/>
      <c r="B113" s="56"/>
      <c r="C113" s="8"/>
      <c r="D113" s="8"/>
      <c r="E113" s="8"/>
      <c r="F113" s="8"/>
      <c r="G113" s="8"/>
      <c r="H113" s="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>
      <c r="A114" s="1"/>
      <c r="B114" s="56"/>
      <c r="C114" s="8"/>
      <c r="D114" s="8"/>
      <c r="E114" s="8"/>
      <c r="F114" s="8"/>
      <c r="G114" s="8"/>
      <c r="H114" s="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>
      <c r="A115" s="1"/>
      <c r="B115" s="56"/>
      <c r="C115" s="8"/>
      <c r="D115" s="8"/>
      <c r="E115" s="8"/>
      <c r="F115" s="8"/>
      <c r="G115" s="8"/>
      <c r="H115" s="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>
      <c r="A116" s="1"/>
      <c r="B116" s="56"/>
      <c r="C116" s="8"/>
      <c r="D116" s="8"/>
      <c r="E116" s="8"/>
      <c r="F116" s="8"/>
      <c r="G116" s="8"/>
      <c r="H116" s="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>
      <c r="A117" s="1"/>
      <c r="B117" s="56"/>
      <c r="C117" s="8"/>
      <c r="D117" s="8"/>
      <c r="E117" s="8"/>
      <c r="F117" s="8"/>
      <c r="G117" s="8"/>
      <c r="H117" s="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>
      <c r="A118" s="1"/>
      <c r="B118" s="56"/>
      <c r="C118" s="8"/>
      <c r="D118" s="8"/>
      <c r="E118" s="8"/>
      <c r="F118" s="8"/>
      <c r="G118" s="8"/>
      <c r="H118" s="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>
      <c r="A119" s="1"/>
      <c r="B119" s="56"/>
      <c r="C119" s="8"/>
      <c r="D119" s="8"/>
      <c r="E119" s="8"/>
      <c r="F119" s="8"/>
      <c r="G119" s="8"/>
      <c r="H119" s="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>
      <c r="A120" s="1"/>
      <c r="B120" s="56"/>
      <c r="C120" s="8"/>
      <c r="D120" s="8"/>
      <c r="E120" s="8"/>
      <c r="F120" s="8"/>
      <c r="G120" s="8"/>
      <c r="H120" s="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>
      <c r="A121" s="1"/>
      <c r="B121" s="56"/>
      <c r="C121" s="8"/>
      <c r="D121" s="8"/>
      <c r="E121" s="8"/>
      <c r="F121" s="8"/>
      <c r="G121" s="8"/>
      <c r="H121" s="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>
      <c r="A122" s="1"/>
      <c r="B122" s="56"/>
      <c r="C122" s="8"/>
      <c r="D122" s="8"/>
      <c r="E122" s="8"/>
      <c r="F122" s="8"/>
      <c r="G122" s="8"/>
      <c r="H122" s="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>
      <c r="A123" s="1"/>
      <c r="B123" s="56"/>
      <c r="C123" s="8"/>
      <c r="D123" s="8"/>
      <c r="E123" s="8"/>
      <c r="F123" s="8"/>
      <c r="G123" s="8"/>
      <c r="H123" s="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>
      <c r="A124" s="1"/>
      <c r="B124" s="56"/>
      <c r="C124" s="8"/>
      <c r="D124" s="8"/>
      <c r="E124" s="8"/>
      <c r="F124" s="8"/>
      <c r="G124" s="8"/>
      <c r="H124" s="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>
      <c r="A125" s="1"/>
      <c r="B125" s="56"/>
      <c r="C125" s="8"/>
      <c r="D125" s="8"/>
      <c r="E125" s="8"/>
      <c r="F125" s="8"/>
      <c r="G125" s="8"/>
      <c r="H125" s="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>
      <c r="A126" s="1"/>
      <c r="B126" s="56"/>
      <c r="C126" s="8"/>
      <c r="D126" s="8"/>
      <c r="E126" s="8"/>
      <c r="F126" s="8"/>
      <c r="G126" s="8"/>
      <c r="H126" s="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>
      <c r="A127" s="1"/>
      <c r="B127" s="56"/>
      <c r="C127" s="8"/>
      <c r="D127" s="8"/>
      <c r="E127" s="8"/>
      <c r="F127" s="8"/>
      <c r="G127" s="8"/>
      <c r="H127" s="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>
      <c r="A128" s="1"/>
      <c r="B128" s="56"/>
      <c r="C128" s="8"/>
      <c r="D128" s="8"/>
      <c r="E128" s="8"/>
      <c r="F128" s="8"/>
      <c r="G128" s="8"/>
      <c r="H128" s="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>
      <c r="A129" s="1"/>
      <c r="B129" s="56"/>
      <c r="C129" s="8"/>
      <c r="D129" s="8"/>
      <c r="E129" s="8"/>
      <c r="F129" s="8"/>
      <c r="G129" s="8"/>
      <c r="H129" s="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>
      <c r="A130" s="1"/>
      <c r="B130" s="56"/>
      <c r="C130" s="8"/>
      <c r="D130" s="8"/>
      <c r="E130" s="8"/>
      <c r="F130" s="8"/>
      <c r="G130" s="8"/>
      <c r="H130" s="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>
      <c r="A131" s="1"/>
      <c r="B131" s="56"/>
      <c r="C131" s="8"/>
      <c r="D131" s="8"/>
      <c r="E131" s="8"/>
      <c r="F131" s="8"/>
      <c r="G131" s="8"/>
      <c r="H131" s="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>
      <c r="A132" s="1"/>
      <c r="B132" s="56"/>
      <c r="C132" s="8"/>
      <c r="D132" s="8"/>
      <c r="E132" s="8"/>
      <c r="F132" s="8"/>
      <c r="G132" s="8"/>
      <c r="H132" s="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>
      <c r="A133" s="1"/>
      <c r="B133" s="56"/>
      <c r="C133" s="8"/>
      <c r="D133" s="8"/>
      <c r="E133" s="8"/>
      <c r="F133" s="8"/>
      <c r="G133" s="8"/>
      <c r="H133" s="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>
      <c r="A134" s="1"/>
      <c r="B134" s="56"/>
      <c r="C134" s="8"/>
      <c r="D134" s="8"/>
      <c r="E134" s="8"/>
      <c r="F134" s="8"/>
      <c r="G134" s="8"/>
      <c r="H134" s="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>
      <c r="A135" s="1"/>
      <c r="B135" s="56"/>
      <c r="C135" s="8"/>
      <c r="D135" s="8"/>
      <c r="E135" s="8"/>
      <c r="F135" s="8"/>
      <c r="G135" s="8"/>
      <c r="H135" s="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>
      <c r="A136" s="1"/>
      <c r="B136" s="56"/>
      <c r="C136" s="8"/>
      <c r="D136" s="8"/>
      <c r="E136" s="8"/>
      <c r="F136" s="8"/>
      <c r="G136" s="8"/>
      <c r="H136" s="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>
      <c r="A137" s="1"/>
      <c r="B137" s="56"/>
      <c r="C137" s="8"/>
      <c r="D137" s="8"/>
      <c r="E137" s="8"/>
      <c r="F137" s="8"/>
      <c r="G137" s="8"/>
      <c r="H137" s="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>
      <c r="A138" s="1"/>
      <c r="B138" s="56"/>
      <c r="C138" s="8"/>
      <c r="D138" s="8"/>
      <c r="E138" s="8"/>
      <c r="F138" s="8"/>
      <c r="G138" s="8"/>
      <c r="H138" s="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>
      <c r="A139" s="1"/>
      <c r="B139" s="56"/>
      <c r="C139" s="8"/>
      <c r="D139" s="8"/>
      <c r="E139" s="8"/>
      <c r="F139" s="8"/>
      <c r="G139" s="8"/>
      <c r="H139" s="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>
      <c r="A140" s="1"/>
      <c r="B140" s="56"/>
      <c r="C140" s="8"/>
      <c r="D140" s="8"/>
      <c r="E140" s="8"/>
      <c r="F140" s="8"/>
      <c r="G140" s="8"/>
      <c r="H140" s="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>
      <c r="A141" s="1"/>
      <c r="B141" s="56"/>
      <c r="C141" s="8"/>
      <c r="D141" s="8"/>
      <c r="E141" s="8"/>
      <c r="F141" s="8"/>
      <c r="G141" s="8"/>
      <c r="H141" s="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>
      <c r="A142" s="1"/>
      <c r="B142" s="56"/>
      <c r="C142" s="8"/>
      <c r="D142" s="8"/>
      <c r="E142" s="8"/>
      <c r="F142" s="8"/>
      <c r="G142" s="8"/>
      <c r="H142" s="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>
      <c r="A143" s="1"/>
      <c r="B143" s="56"/>
      <c r="C143" s="8"/>
      <c r="D143" s="8"/>
      <c r="E143" s="8"/>
      <c r="F143" s="8"/>
      <c r="G143" s="8"/>
      <c r="H143" s="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>
      <c r="A144" s="1"/>
      <c r="B144" s="56"/>
      <c r="C144" s="8"/>
      <c r="D144" s="8"/>
      <c r="E144" s="8"/>
      <c r="F144" s="8"/>
      <c r="G144" s="8"/>
      <c r="H144" s="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>
      <c r="A145" s="1"/>
      <c r="B145" s="56"/>
      <c r="C145" s="8"/>
      <c r="D145" s="8"/>
      <c r="E145" s="8"/>
      <c r="F145" s="8"/>
      <c r="G145" s="8"/>
      <c r="H145" s="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>
      <c r="A146" s="1"/>
      <c r="B146" s="56"/>
      <c r="C146" s="8"/>
      <c r="D146" s="8"/>
      <c r="E146" s="8"/>
      <c r="F146" s="8"/>
      <c r="G146" s="8"/>
      <c r="H146" s="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>
      <c r="A147" s="1"/>
      <c r="B147" s="56"/>
      <c r="C147" s="8"/>
      <c r="D147" s="8"/>
      <c r="E147" s="8"/>
      <c r="F147" s="8"/>
      <c r="G147" s="8"/>
      <c r="H147" s="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>
      <c r="A148" s="1"/>
      <c r="B148" s="56"/>
      <c r="C148" s="8"/>
      <c r="D148" s="8"/>
      <c r="E148" s="8"/>
      <c r="F148" s="8"/>
      <c r="G148" s="8"/>
      <c r="H148" s="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>
      <c r="A149" s="1"/>
      <c r="B149" s="56"/>
      <c r="C149" s="8"/>
      <c r="D149" s="8"/>
      <c r="E149" s="8"/>
      <c r="F149" s="8"/>
      <c r="G149" s="8"/>
      <c r="H149" s="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>
      <c r="A150" s="1"/>
      <c r="B150" s="56"/>
      <c r="C150" s="8"/>
      <c r="D150" s="8"/>
      <c r="E150" s="8"/>
      <c r="F150" s="8"/>
      <c r="G150" s="8"/>
      <c r="H150" s="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>
      <c r="A151" s="1"/>
      <c r="B151" s="56"/>
      <c r="C151" s="8"/>
      <c r="D151" s="8"/>
      <c r="E151" s="8"/>
      <c r="F151" s="8"/>
      <c r="G151" s="8"/>
      <c r="H151" s="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>
      <c r="A152" s="1"/>
      <c r="B152" s="56"/>
      <c r="C152" s="8"/>
      <c r="D152" s="8"/>
      <c r="E152" s="8"/>
      <c r="F152" s="8"/>
      <c r="G152" s="8"/>
      <c r="H152" s="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>
      <c r="A153" s="1"/>
      <c r="B153" s="56"/>
      <c r="C153" s="8"/>
      <c r="D153" s="8"/>
      <c r="E153" s="8"/>
      <c r="F153" s="8"/>
      <c r="G153" s="8"/>
      <c r="H153" s="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>
      <c r="A154" s="1"/>
      <c r="B154" s="56"/>
      <c r="C154" s="8"/>
      <c r="D154" s="8"/>
      <c r="E154" s="8"/>
      <c r="F154" s="8"/>
      <c r="G154" s="8"/>
      <c r="H154" s="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>
      <c r="A155" s="1"/>
      <c r="B155" s="56"/>
      <c r="C155" s="8"/>
      <c r="D155" s="8"/>
      <c r="E155" s="8"/>
      <c r="F155" s="8"/>
      <c r="G155" s="8"/>
      <c r="H155" s="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>
      <c r="A156" s="1"/>
      <c r="B156" s="56"/>
      <c r="C156" s="8"/>
      <c r="D156" s="8"/>
      <c r="E156" s="8"/>
      <c r="F156" s="8"/>
      <c r="G156" s="8"/>
      <c r="H156" s="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>
      <c r="A157" s="1"/>
      <c r="B157" s="56"/>
      <c r="C157" s="8"/>
      <c r="D157" s="8"/>
      <c r="E157" s="8"/>
      <c r="F157" s="8"/>
      <c r="G157" s="8"/>
      <c r="H157" s="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>
      <c r="A158" s="1"/>
      <c r="B158" s="56"/>
      <c r="C158" s="8"/>
      <c r="D158" s="8"/>
      <c r="E158" s="8"/>
      <c r="F158" s="8"/>
      <c r="G158" s="8"/>
      <c r="H158" s="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>
      <c r="A159" s="1"/>
      <c r="B159" s="56"/>
      <c r="C159" s="8"/>
      <c r="D159" s="8"/>
      <c r="E159" s="8"/>
      <c r="F159" s="8"/>
      <c r="G159" s="8"/>
      <c r="H159" s="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>
      <c r="A160" s="1"/>
      <c r="B160" s="56"/>
      <c r="C160" s="8"/>
      <c r="D160" s="8"/>
      <c r="E160" s="8"/>
      <c r="F160" s="8"/>
      <c r="G160" s="8"/>
      <c r="H160" s="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>
      <c r="A161" s="1"/>
      <c r="B161" s="56"/>
      <c r="C161" s="8"/>
      <c r="D161" s="8"/>
      <c r="E161" s="8"/>
      <c r="F161" s="8"/>
      <c r="G161" s="8"/>
      <c r="H161" s="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>
      <c r="A162" s="1"/>
      <c r="B162" s="56"/>
      <c r="C162" s="8"/>
      <c r="D162" s="8"/>
      <c r="E162" s="8"/>
      <c r="F162" s="8"/>
      <c r="G162" s="8"/>
      <c r="H162" s="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>
      <c r="A163" s="1"/>
      <c r="B163" s="56"/>
      <c r="C163" s="8"/>
      <c r="D163" s="8"/>
      <c r="E163" s="8"/>
      <c r="F163" s="8"/>
      <c r="G163" s="8"/>
      <c r="H163" s="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>
      <c r="A164" s="1"/>
      <c r="B164" s="56"/>
      <c r="C164" s="8"/>
      <c r="D164" s="8"/>
      <c r="E164" s="8"/>
      <c r="F164" s="8"/>
      <c r="G164" s="8"/>
      <c r="H164" s="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>
      <c r="A165" s="1"/>
      <c r="B165" s="56"/>
      <c r="C165" s="8"/>
      <c r="D165" s="8"/>
      <c r="E165" s="8"/>
      <c r="F165" s="8"/>
      <c r="G165" s="8"/>
      <c r="H165" s="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>
      <c r="A166" s="1"/>
      <c r="B166" s="56"/>
      <c r="C166" s="8"/>
      <c r="D166" s="8"/>
      <c r="E166" s="8"/>
      <c r="F166" s="8"/>
      <c r="G166" s="8"/>
      <c r="H166" s="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>
      <c r="A167" s="1"/>
      <c r="B167" s="56"/>
      <c r="C167" s="8"/>
      <c r="D167" s="8"/>
      <c r="E167" s="8"/>
      <c r="F167" s="8"/>
      <c r="G167" s="8"/>
      <c r="H167" s="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>
      <c r="A168" s="1"/>
      <c r="B168" s="56"/>
      <c r="C168" s="8"/>
      <c r="D168" s="8"/>
      <c r="E168" s="8"/>
      <c r="F168" s="8"/>
      <c r="G168" s="8"/>
      <c r="H168" s="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>
      <c r="A169" s="1"/>
      <c r="B169" s="56"/>
      <c r="C169" s="8"/>
      <c r="D169" s="8"/>
      <c r="E169" s="8"/>
      <c r="F169" s="8"/>
      <c r="G169" s="8"/>
      <c r="H169" s="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>
      <c r="A170" s="1"/>
      <c r="B170" s="56"/>
      <c r="C170" s="8"/>
      <c r="D170" s="8"/>
      <c r="E170" s="8"/>
      <c r="F170" s="8"/>
      <c r="G170" s="8"/>
      <c r="H170" s="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>
      <c r="A171" s="1"/>
      <c r="B171" s="56"/>
      <c r="C171" s="8"/>
      <c r="D171" s="8"/>
      <c r="E171" s="8"/>
      <c r="F171" s="8"/>
      <c r="G171" s="8"/>
      <c r="H171" s="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>
      <c r="A172" s="1"/>
      <c r="B172" s="56"/>
      <c r="C172" s="8"/>
      <c r="D172" s="8"/>
      <c r="E172" s="8"/>
      <c r="F172" s="8"/>
      <c r="G172" s="8"/>
      <c r="H172" s="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>
      <c r="A173" s="1"/>
      <c r="B173" s="56"/>
      <c r="C173" s="8"/>
      <c r="D173" s="8"/>
      <c r="E173" s="8"/>
      <c r="F173" s="8"/>
      <c r="G173" s="8"/>
      <c r="H173" s="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>
      <c r="A174" s="1"/>
      <c r="B174" s="56"/>
      <c r="C174" s="8"/>
      <c r="D174" s="8"/>
      <c r="E174" s="8"/>
      <c r="F174" s="8"/>
      <c r="G174" s="8"/>
      <c r="H174" s="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>
      <c r="A175" s="1"/>
      <c r="B175" s="56"/>
      <c r="C175" s="8"/>
      <c r="D175" s="8"/>
      <c r="E175" s="8"/>
      <c r="F175" s="8"/>
      <c r="G175" s="8"/>
      <c r="H175" s="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>
      <c r="A176" s="1"/>
      <c r="B176" s="56"/>
      <c r="C176" s="8"/>
      <c r="D176" s="8"/>
      <c r="E176" s="8"/>
      <c r="F176" s="8"/>
      <c r="G176" s="8"/>
      <c r="H176" s="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>
      <c r="A177" s="1"/>
      <c r="B177" s="56"/>
      <c r="C177" s="8"/>
      <c r="D177" s="8"/>
      <c r="E177" s="8"/>
      <c r="F177" s="8"/>
      <c r="G177" s="8"/>
      <c r="H177" s="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>
      <c r="A178" s="1"/>
      <c r="B178" s="56"/>
      <c r="C178" s="8"/>
      <c r="D178" s="8"/>
      <c r="E178" s="8"/>
      <c r="F178" s="8"/>
      <c r="G178" s="8"/>
      <c r="H178" s="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>
      <c r="A179" s="1"/>
      <c r="B179" s="56"/>
      <c r="C179" s="8"/>
      <c r="D179" s="8"/>
      <c r="E179" s="8"/>
      <c r="F179" s="8"/>
      <c r="G179" s="8"/>
      <c r="H179" s="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>
      <c r="A180" s="1"/>
      <c r="B180" s="56"/>
      <c r="C180" s="8"/>
      <c r="D180" s="8"/>
      <c r="E180" s="8"/>
      <c r="F180" s="8"/>
      <c r="G180" s="8"/>
      <c r="H180" s="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>
      <c r="A181" s="1"/>
      <c r="B181" s="56"/>
      <c r="C181" s="8"/>
      <c r="D181" s="8"/>
      <c r="E181" s="8"/>
      <c r="F181" s="8"/>
      <c r="G181" s="8"/>
      <c r="H181" s="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>
      <c r="A182" s="1"/>
      <c r="B182" s="56"/>
      <c r="C182" s="8"/>
      <c r="D182" s="8"/>
      <c r="E182" s="8"/>
      <c r="F182" s="8"/>
      <c r="G182" s="8"/>
      <c r="H182" s="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>
      <c r="A183" s="1"/>
      <c r="B183" s="56"/>
      <c r="C183" s="8"/>
      <c r="D183" s="8"/>
      <c r="E183" s="8"/>
      <c r="F183" s="8"/>
      <c r="G183" s="8"/>
      <c r="H183" s="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>
      <c r="A184" s="1"/>
      <c r="B184" s="56"/>
      <c r="C184" s="8"/>
      <c r="D184" s="8"/>
      <c r="E184" s="8"/>
      <c r="F184" s="8"/>
      <c r="G184" s="8"/>
      <c r="H184" s="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>
      <c r="A185" s="1"/>
      <c r="B185" s="56"/>
      <c r="C185" s="8"/>
      <c r="D185" s="8"/>
      <c r="E185" s="8"/>
      <c r="F185" s="8"/>
      <c r="G185" s="8"/>
      <c r="H185" s="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>
      <c r="A186" s="1"/>
      <c r="B186" s="56"/>
      <c r="C186" s="8"/>
      <c r="D186" s="8"/>
      <c r="E186" s="8"/>
      <c r="F186" s="8"/>
      <c r="G186" s="8"/>
      <c r="H186" s="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>
      <c r="A187" s="1"/>
      <c r="B187" s="56"/>
      <c r="C187" s="8"/>
      <c r="D187" s="8"/>
      <c r="E187" s="8"/>
      <c r="F187" s="8"/>
      <c r="G187" s="8"/>
      <c r="H187" s="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>
      <c r="A188" s="1"/>
      <c r="B188" s="56"/>
      <c r="C188" s="8"/>
      <c r="D188" s="8"/>
      <c r="E188" s="8"/>
      <c r="F188" s="8"/>
      <c r="G188" s="8"/>
      <c r="H188" s="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>
      <c r="A189" s="1"/>
      <c r="B189" s="56"/>
      <c r="C189" s="8"/>
      <c r="D189" s="8"/>
      <c r="E189" s="8"/>
      <c r="F189" s="8"/>
      <c r="G189" s="8"/>
      <c r="H189" s="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>
      <c r="A190" s="1"/>
      <c r="B190" s="56"/>
      <c r="C190" s="8"/>
      <c r="D190" s="8"/>
      <c r="E190" s="8"/>
      <c r="F190" s="8"/>
      <c r="G190" s="8"/>
      <c r="H190" s="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>
      <c r="A191" s="1"/>
      <c r="B191" s="56"/>
      <c r="C191" s="8"/>
      <c r="D191" s="8"/>
      <c r="E191" s="8"/>
      <c r="F191" s="8"/>
      <c r="G191" s="8"/>
      <c r="H191" s="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>
      <c r="A192" s="1"/>
      <c r="B192" s="56"/>
      <c r="C192" s="8"/>
      <c r="D192" s="8"/>
      <c r="E192" s="8"/>
      <c r="F192" s="8"/>
      <c r="G192" s="8"/>
      <c r="H192" s="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>
      <c r="A193" s="1"/>
      <c r="B193" s="56"/>
      <c r="C193" s="8"/>
      <c r="D193" s="8"/>
      <c r="E193" s="8"/>
      <c r="F193" s="8"/>
      <c r="G193" s="8"/>
      <c r="H193" s="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>
      <c r="A194" s="1"/>
      <c r="B194" s="56"/>
      <c r="C194" s="8"/>
      <c r="D194" s="8"/>
      <c r="E194" s="8"/>
      <c r="F194" s="8"/>
      <c r="G194" s="8"/>
      <c r="H194" s="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>
      <c r="A195" s="1"/>
      <c r="B195" s="56"/>
      <c r="C195" s="8"/>
      <c r="D195" s="8"/>
      <c r="E195" s="8"/>
      <c r="F195" s="8"/>
      <c r="G195" s="8"/>
      <c r="H195" s="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>
      <c r="A196" s="1"/>
      <c r="B196" s="56"/>
      <c r="C196" s="8"/>
      <c r="D196" s="8"/>
      <c r="E196" s="8"/>
      <c r="F196" s="8"/>
      <c r="G196" s="8"/>
      <c r="H196" s="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>
      <c r="A197" s="1"/>
      <c r="B197" s="56"/>
      <c r="C197" s="8"/>
      <c r="D197" s="8"/>
      <c r="E197" s="8"/>
      <c r="F197" s="8"/>
      <c r="G197" s="8"/>
      <c r="H197" s="8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>
      <c r="A198" s="1"/>
      <c r="B198" s="56"/>
      <c r="C198" s="8"/>
      <c r="D198" s="8"/>
      <c r="E198" s="8"/>
      <c r="F198" s="8"/>
      <c r="G198" s="8"/>
      <c r="H198" s="8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>
      <c r="A199" s="1"/>
      <c r="B199" s="56"/>
      <c r="C199" s="8"/>
      <c r="D199" s="8"/>
      <c r="E199" s="8"/>
      <c r="F199" s="8"/>
      <c r="G199" s="8"/>
      <c r="H199" s="8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>
      <c r="A200" s="1"/>
      <c r="B200" s="56"/>
      <c r="C200" s="8"/>
      <c r="D200" s="8"/>
      <c r="E200" s="8"/>
      <c r="F200" s="8"/>
      <c r="G200" s="8"/>
      <c r="H200" s="8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>
      <c r="A201" s="1"/>
      <c r="B201" s="56"/>
      <c r="C201" s="8"/>
      <c r="D201" s="8"/>
      <c r="E201" s="8"/>
      <c r="F201" s="8"/>
      <c r="G201" s="8"/>
      <c r="H201" s="8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>
      <c r="A202" s="1"/>
      <c r="B202" s="56"/>
      <c r="C202" s="8"/>
      <c r="D202" s="8"/>
      <c r="E202" s="8"/>
      <c r="F202" s="8"/>
      <c r="G202" s="8"/>
      <c r="H202" s="8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>
      <c r="A203" s="1"/>
      <c r="B203" s="56"/>
      <c r="C203" s="8"/>
      <c r="D203" s="8"/>
      <c r="E203" s="8"/>
      <c r="F203" s="8"/>
      <c r="G203" s="8"/>
      <c r="H203" s="8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>
      <c r="A204" s="1"/>
      <c r="B204" s="56"/>
      <c r="C204" s="8"/>
      <c r="D204" s="8"/>
      <c r="E204" s="8"/>
      <c r="F204" s="8"/>
      <c r="G204" s="8"/>
      <c r="H204" s="8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>
      <c r="A205" s="1"/>
      <c r="B205" s="56"/>
      <c r="C205" s="8"/>
      <c r="D205" s="8"/>
      <c r="E205" s="8"/>
      <c r="F205" s="8"/>
      <c r="G205" s="8"/>
      <c r="H205" s="8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>
      <c r="A206" s="1"/>
      <c r="B206" s="56"/>
      <c r="C206" s="8"/>
      <c r="D206" s="8"/>
      <c r="E206" s="8"/>
      <c r="F206" s="8"/>
      <c r="G206" s="8"/>
      <c r="H206" s="8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>
      <c r="A207" s="1"/>
      <c r="B207" s="56"/>
      <c r="C207" s="8"/>
      <c r="D207" s="8"/>
      <c r="E207" s="8"/>
      <c r="F207" s="8"/>
      <c r="G207" s="8"/>
      <c r="H207" s="8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>
      <c r="A208" s="1"/>
      <c r="B208" s="56"/>
      <c r="C208" s="8"/>
      <c r="D208" s="8"/>
      <c r="E208" s="8"/>
      <c r="F208" s="8"/>
      <c r="G208" s="8"/>
      <c r="H208" s="8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>
      <c r="A209" s="1"/>
      <c r="B209" s="56"/>
      <c r="C209" s="8"/>
      <c r="D209" s="8"/>
      <c r="E209" s="8"/>
      <c r="F209" s="8"/>
      <c r="G209" s="8"/>
      <c r="H209" s="8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>
      <c r="A210" s="1"/>
      <c r="B210" s="56"/>
      <c r="C210" s="8"/>
      <c r="D210" s="8"/>
      <c r="E210" s="8"/>
      <c r="F210" s="8"/>
      <c r="G210" s="8"/>
      <c r="H210" s="8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>
      <c r="A211" s="1"/>
      <c r="B211" s="56"/>
      <c r="C211" s="8"/>
      <c r="D211" s="8"/>
      <c r="E211" s="8"/>
      <c r="F211" s="8"/>
      <c r="G211" s="8"/>
      <c r="H211" s="8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>
      <c r="A212" s="1"/>
      <c r="B212" s="56"/>
      <c r="C212" s="8"/>
      <c r="D212" s="8"/>
      <c r="E212" s="8"/>
      <c r="F212" s="8"/>
      <c r="G212" s="8"/>
      <c r="H212" s="8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>
      <c r="A213" s="1"/>
      <c r="B213" s="56"/>
      <c r="C213" s="8"/>
      <c r="D213" s="8"/>
      <c r="E213" s="8"/>
      <c r="F213" s="8"/>
      <c r="G213" s="8"/>
      <c r="H213" s="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>
      <c r="A214" s="1"/>
      <c r="B214" s="56"/>
      <c r="C214" s="8"/>
      <c r="D214" s="8"/>
      <c r="E214" s="8"/>
      <c r="F214" s="8"/>
      <c r="G214" s="8"/>
      <c r="H214" s="8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>
      <c r="A215" s="1"/>
      <c r="B215" s="56"/>
      <c r="C215" s="8"/>
      <c r="D215" s="8"/>
      <c r="E215" s="8"/>
      <c r="F215" s="8"/>
      <c r="G215" s="8"/>
      <c r="H215" s="8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>
      <c r="A216" s="1"/>
      <c r="B216" s="56"/>
      <c r="C216" s="8"/>
      <c r="D216" s="8"/>
      <c r="E216" s="8"/>
      <c r="F216" s="8"/>
      <c r="G216" s="8"/>
      <c r="H216" s="8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>
      <c r="A217" s="1"/>
      <c r="B217" s="56"/>
      <c r="C217" s="8"/>
      <c r="D217" s="8"/>
      <c r="E217" s="8"/>
      <c r="F217" s="8"/>
      <c r="G217" s="8"/>
      <c r="H217" s="8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>
      <c r="A218" s="1"/>
      <c r="B218" s="56"/>
      <c r="C218" s="8"/>
      <c r="D218" s="8"/>
      <c r="E218" s="8"/>
      <c r="F218" s="8"/>
      <c r="G218" s="8"/>
      <c r="H218" s="8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>
      <c r="A219" s="1"/>
      <c r="B219" s="56"/>
      <c r="C219" s="8"/>
      <c r="D219" s="8"/>
      <c r="E219" s="8"/>
      <c r="F219" s="8"/>
      <c r="G219" s="8"/>
      <c r="H219" s="8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>
      <c r="A220" s="1"/>
      <c r="B220" s="56"/>
      <c r="C220" s="8"/>
      <c r="D220" s="8"/>
      <c r="E220" s="8"/>
      <c r="F220" s="8"/>
      <c r="G220" s="8"/>
      <c r="H220" s="8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>
      <c r="A221" s="1"/>
      <c r="B221" s="56"/>
      <c r="C221" s="8"/>
      <c r="D221" s="8"/>
      <c r="E221" s="8"/>
      <c r="F221" s="8"/>
      <c r="G221" s="8"/>
      <c r="H221" s="8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>
      <c r="A222" s="1"/>
      <c r="B222" s="56"/>
      <c r="C222" s="8"/>
      <c r="D222" s="8"/>
      <c r="E222" s="8"/>
      <c r="F222" s="8"/>
      <c r="G222" s="8"/>
      <c r="H222" s="8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>
      <c r="A223" s="1"/>
      <c r="B223" s="56"/>
      <c r="C223" s="8"/>
      <c r="D223" s="8"/>
      <c r="E223" s="8"/>
      <c r="F223" s="8"/>
      <c r="G223" s="8"/>
      <c r="H223" s="8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>
      <c r="A224" s="1"/>
      <c r="B224" s="56"/>
      <c r="C224" s="8"/>
      <c r="D224" s="8"/>
      <c r="E224" s="8"/>
      <c r="F224" s="8"/>
      <c r="G224" s="8"/>
      <c r="H224" s="8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>
      <c r="A225" s="1"/>
      <c r="B225" s="56"/>
      <c r="C225" s="8"/>
      <c r="D225" s="8"/>
      <c r="E225" s="8"/>
      <c r="F225" s="8"/>
      <c r="G225" s="8"/>
      <c r="H225" s="8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>
      <c r="A226" s="1"/>
      <c r="B226" s="56"/>
      <c r="C226" s="8"/>
      <c r="D226" s="8"/>
      <c r="E226" s="8"/>
      <c r="F226" s="8"/>
      <c r="G226" s="8"/>
      <c r="H226" s="8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>
      <c r="A227" s="1"/>
      <c r="B227" s="56"/>
      <c r="C227" s="8"/>
      <c r="D227" s="8"/>
      <c r="E227" s="8"/>
      <c r="F227" s="8"/>
      <c r="G227" s="8"/>
      <c r="H227" s="8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>
      <c r="A228" s="1"/>
      <c r="B228" s="56"/>
      <c r="C228" s="8"/>
      <c r="D228" s="8"/>
      <c r="E228" s="8"/>
      <c r="F228" s="8"/>
      <c r="G228" s="8"/>
      <c r="H228" s="8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>
      <c r="A229" s="1"/>
      <c r="B229" s="56"/>
      <c r="C229" s="8"/>
      <c r="D229" s="8"/>
      <c r="E229" s="8"/>
      <c r="F229" s="8"/>
      <c r="G229" s="8"/>
      <c r="H229" s="8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>
      <c r="A230" s="1"/>
      <c r="B230" s="56"/>
      <c r="C230" s="8"/>
      <c r="D230" s="8"/>
      <c r="E230" s="8"/>
      <c r="F230" s="8"/>
      <c r="G230" s="8"/>
      <c r="H230" s="8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>
      <c r="A231" s="1"/>
      <c r="B231" s="56"/>
      <c r="C231" s="8"/>
      <c r="D231" s="8"/>
      <c r="E231" s="8"/>
      <c r="F231" s="8"/>
      <c r="G231" s="8"/>
      <c r="H231" s="8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>
      <c r="A232" s="1"/>
      <c r="B232" s="56"/>
      <c r="C232" s="8"/>
      <c r="D232" s="8"/>
      <c r="E232" s="8"/>
      <c r="F232" s="8"/>
      <c r="G232" s="8"/>
      <c r="H232" s="8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>
      <c r="A233" s="1"/>
      <c r="B233" s="56"/>
      <c r="C233" s="8"/>
      <c r="D233" s="8"/>
      <c r="E233" s="8"/>
      <c r="F233" s="8"/>
      <c r="G233" s="8"/>
      <c r="H233" s="8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>
      <c r="A234" s="1"/>
      <c r="B234" s="56"/>
      <c r="C234" s="8"/>
      <c r="D234" s="8"/>
      <c r="E234" s="8"/>
      <c r="F234" s="8"/>
      <c r="G234" s="8"/>
      <c r="H234" s="8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>
      <c r="A235" s="1"/>
      <c r="B235" s="56"/>
      <c r="C235" s="8"/>
      <c r="D235" s="8"/>
      <c r="E235" s="8"/>
      <c r="F235" s="8"/>
      <c r="G235" s="8"/>
      <c r="H235" s="8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>
      <c r="A236" s="1"/>
      <c r="B236" s="56"/>
      <c r="C236" s="8"/>
      <c r="D236" s="8"/>
      <c r="E236" s="8"/>
      <c r="F236" s="8"/>
      <c r="G236" s="8"/>
      <c r="H236" s="8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>
      <c r="A237" s="1"/>
      <c r="B237" s="56"/>
      <c r="C237" s="8"/>
      <c r="D237" s="8"/>
      <c r="E237" s="8"/>
      <c r="F237" s="8"/>
      <c r="G237" s="8"/>
      <c r="H237" s="8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>
      <c r="A238" s="1"/>
      <c r="B238" s="56"/>
      <c r="C238" s="8"/>
      <c r="D238" s="8"/>
      <c r="E238" s="8"/>
      <c r="F238" s="8"/>
      <c r="G238" s="8"/>
      <c r="H238" s="8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>
      <c r="A239" s="1"/>
      <c r="B239" s="56"/>
      <c r="C239" s="8"/>
      <c r="D239" s="8"/>
      <c r="E239" s="8"/>
      <c r="F239" s="8"/>
      <c r="G239" s="8"/>
      <c r="H239" s="8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>
      <c r="A240" s="1"/>
      <c r="B240" s="56"/>
      <c r="C240" s="8"/>
      <c r="D240" s="8"/>
      <c r="E240" s="8"/>
      <c r="F240" s="8"/>
      <c r="G240" s="8"/>
      <c r="H240" s="8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>
      <c r="A241" s="1"/>
      <c r="B241" s="56"/>
      <c r="C241" s="8"/>
      <c r="D241" s="8"/>
      <c r="E241" s="8"/>
      <c r="F241" s="8"/>
      <c r="G241" s="8"/>
      <c r="H241" s="8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>
      <c r="A242" s="1"/>
      <c r="B242" s="56"/>
      <c r="C242" s="8"/>
      <c r="D242" s="8"/>
      <c r="E242" s="8"/>
      <c r="F242" s="8"/>
      <c r="G242" s="8"/>
      <c r="H242" s="8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>
      <c r="A243" s="1"/>
      <c r="B243" s="56"/>
      <c r="C243" s="8"/>
      <c r="D243" s="8"/>
      <c r="E243" s="8"/>
      <c r="F243" s="8"/>
      <c r="G243" s="8"/>
      <c r="H243" s="8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>
      <c r="A244" s="1"/>
      <c r="B244" s="56"/>
      <c r="C244" s="8"/>
      <c r="D244" s="8"/>
      <c r="E244" s="8"/>
      <c r="F244" s="8"/>
      <c r="G244" s="8"/>
      <c r="H244" s="8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>
      <c r="A245" s="1"/>
      <c r="B245" s="56"/>
      <c r="C245" s="8"/>
      <c r="D245" s="8"/>
      <c r="E245" s="8"/>
      <c r="F245" s="8"/>
      <c r="G245" s="8"/>
      <c r="H245" s="8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>
      <c r="A246" s="1"/>
      <c r="B246" s="56"/>
      <c r="C246" s="8"/>
      <c r="D246" s="8"/>
      <c r="E246" s="8"/>
      <c r="F246" s="8"/>
      <c r="G246" s="8"/>
      <c r="H246" s="8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>
      <c r="A247" s="1"/>
      <c r="B247" s="56"/>
      <c r="C247" s="8"/>
      <c r="D247" s="8"/>
      <c r="E247" s="8"/>
      <c r="F247" s="8"/>
      <c r="G247" s="8"/>
      <c r="H247" s="8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>
      <c r="A248" s="1"/>
      <c r="B248" s="56"/>
      <c r="C248" s="8"/>
      <c r="D248" s="8"/>
      <c r="E248" s="8"/>
      <c r="F248" s="8"/>
      <c r="G248" s="8"/>
      <c r="H248" s="8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>
      <c r="A249" s="1"/>
      <c r="B249" s="56"/>
      <c r="C249" s="8"/>
      <c r="D249" s="8"/>
      <c r="E249" s="8"/>
      <c r="F249" s="8"/>
      <c r="G249" s="8"/>
      <c r="H249" s="8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>
      <c r="A250" s="1"/>
      <c r="B250" s="56"/>
      <c r="C250" s="8"/>
      <c r="D250" s="8"/>
      <c r="E250" s="8"/>
      <c r="F250" s="8"/>
      <c r="G250" s="8"/>
      <c r="H250" s="8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>
      <c r="A251" s="1"/>
      <c r="B251" s="56"/>
      <c r="C251" s="8"/>
      <c r="D251" s="8"/>
      <c r="E251" s="8"/>
      <c r="F251" s="8"/>
      <c r="G251" s="8"/>
      <c r="H251" s="8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>
      <c r="A252" s="1"/>
      <c r="B252" s="56"/>
      <c r="C252" s="8"/>
      <c r="D252" s="8"/>
      <c r="E252" s="8"/>
      <c r="F252" s="8"/>
      <c r="G252" s="8"/>
      <c r="H252" s="8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>
      <c r="A253" s="1"/>
      <c r="B253" s="56"/>
      <c r="C253" s="8"/>
      <c r="D253" s="8"/>
      <c r="E253" s="8"/>
      <c r="F253" s="8"/>
      <c r="G253" s="8"/>
      <c r="H253" s="8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>
      <c r="A254" s="1"/>
      <c r="B254" s="56"/>
      <c r="C254" s="8"/>
      <c r="D254" s="8"/>
      <c r="E254" s="8"/>
      <c r="F254" s="8"/>
      <c r="G254" s="8"/>
      <c r="H254" s="8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>
      <c r="A255" s="1"/>
      <c r="B255" s="56"/>
      <c r="C255" s="8"/>
      <c r="D255" s="8"/>
      <c r="E255" s="8"/>
      <c r="F255" s="8"/>
      <c r="G255" s="8"/>
      <c r="H255" s="8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>
      <c r="A256" s="1"/>
      <c r="B256" s="56"/>
      <c r="C256" s="8"/>
      <c r="D256" s="8"/>
      <c r="E256" s="8"/>
      <c r="F256" s="8"/>
      <c r="G256" s="8"/>
      <c r="H256" s="8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>
      <c r="A257" s="1"/>
      <c r="B257" s="56"/>
      <c r="C257" s="8"/>
      <c r="D257" s="8"/>
      <c r="E257" s="8"/>
      <c r="F257" s="8"/>
      <c r="G257" s="8"/>
      <c r="H257" s="8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>
      <c r="A258" s="1"/>
      <c r="B258" s="56"/>
      <c r="C258" s="8"/>
      <c r="D258" s="8"/>
      <c r="E258" s="8"/>
      <c r="F258" s="8"/>
      <c r="G258" s="8"/>
      <c r="H258" s="8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>
      <c r="A259" s="1"/>
      <c r="B259" s="56"/>
      <c r="C259" s="8"/>
      <c r="D259" s="8"/>
      <c r="E259" s="8"/>
      <c r="F259" s="8"/>
      <c r="G259" s="8"/>
      <c r="H259" s="8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>
      <c r="A260" s="1"/>
      <c r="B260" s="56"/>
      <c r="C260" s="8"/>
      <c r="D260" s="8"/>
      <c r="E260" s="8"/>
      <c r="F260" s="8"/>
      <c r="G260" s="8"/>
      <c r="H260" s="8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>
      <c r="A261" s="1"/>
      <c r="B261" s="56"/>
      <c r="C261" s="8"/>
      <c r="D261" s="8"/>
      <c r="E261" s="8"/>
      <c r="F261" s="8"/>
      <c r="G261" s="8"/>
      <c r="H261" s="8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>
      <c r="A262" s="1"/>
      <c r="B262" s="56"/>
      <c r="C262" s="8"/>
      <c r="D262" s="8"/>
      <c r="E262" s="8"/>
      <c r="F262" s="8"/>
      <c r="G262" s="8"/>
      <c r="H262" s="8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>
      <c r="A263" s="1"/>
      <c r="B263" s="56"/>
      <c r="C263" s="8"/>
      <c r="D263" s="8"/>
      <c r="E263" s="8"/>
      <c r="F263" s="8"/>
      <c r="G263" s="8"/>
      <c r="H263" s="8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>
      <c r="A264" s="1"/>
      <c r="B264" s="56"/>
      <c r="C264" s="8"/>
      <c r="D264" s="8"/>
      <c r="E264" s="8"/>
      <c r="F264" s="8"/>
      <c r="G264" s="8"/>
      <c r="H264" s="8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>
      <c r="A265" s="1"/>
      <c r="B265" s="56"/>
      <c r="C265" s="8"/>
      <c r="D265" s="8"/>
      <c r="E265" s="8"/>
      <c r="F265" s="8"/>
      <c r="G265" s="8"/>
      <c r="H265" s="8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>
      <c r="A266" s="1"/>
      <c r="B266" s="56"/>
      <c r="C266" s="8"/>
      <c r="D266" s="8"/>
      <c r="E266" s="8"/>
      <c r="F266" s="8"/>
      <c r="G266" s="8"/>
      <c r="H266" s="8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>
      <c r="A267" s="1"/>
      <c r="B267" s="56"/>
      <c r="C267" s="8"/>
      <c r="D267" s="8"/>
      <c r="E267" s="8"/>
      <c r="F267" s="8"/>
      <c r="G267" s="8"/>
      <c r="H267" s="8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>
      <c r="A268" s="1"/>
      <c r="B268" s="56"/>
      <c r="C268" s="8"/>
      <c r="D268" s="8"/>
      <c r="E268" s="8"/>
      <c r="F268" s="8"/>
      <c r="G268" s="8"/>
      <c r="H268" s="8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>
      <c r="A269" s="1"/>
      <c r="B269" s="56"/>
      <c r="C269" s="8"/>
      <c r="D269" s="8"/>
      <c r="E269" s="8"/>
      <c r="F269" s="8"/>
      <c r="G269" s="8"/>
      <c r="H269" s="8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>
      <c r="A270" s="1"/>
      <c r="B270" s="56"/>
      <c r="C270" s="8"/>
      <c r="D270" s="8"/>
      <c r="E270" s="8"/>
      <c r="F270" s="8"/>
      <c r="G270" s="8"/>
      <c r="H270" s="8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>
      <c r="A271" s="1"/>
      <c r="B271" s="56"/>
      <c r="C271" s="8"/>
      <c r="D271" s="8"/>
      <c r="E271" s="8"/>
      <c r="F271" s="8"/>
      <c r="G271" s="8"/>
      <c r="H271" s="8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>
      <c r="A272" s="1"/>
      <c r="B272" s="56"/>
      <c r="C272" s="8"/>
      <c r="D272" s="8"/>
      <c r="E272" s="8"/>
      <c r="F272" s="8"/>
      <c r="G272" s="8"/>
      <c r="H272" s="8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>
      <c r="A273" s="1"/>
      <c r="B273" s="56"/>
      <c r="C273" s="8"/>
      <c r="D273" s="8"/>
      <c r="E273" s="8"/>
      <c r="F273" s="8"/>
      <c r="G273" s="8"/>
      <c r="H273" s="8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>
      <c r="A274" s="1"/>
      <c r="B274" s="56"/>
      <c r="C274" s="8"/>
      <c r="D274" s="8"/>
      <c r="E274" s="8"/>
      <c r="F274" s="8"/>
      <c r="G274" s="8"/>
      <c r="H274" s="8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>
      <c r="A275" s="1"/>
      <c r="B275" s="56"/>
      <c r="C275" s="8"/>
      <c r="D275" s="8"/>
      <c r="E275" s="8"/>
      <c r="F275" s="8"/>
      <c r="G275" s="8"/>
      <c r="H275" s="8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>
      <c r="A276" s="1"/>
      <c r="B276" s="56"/>
      <c r="C276" s="8"/>
      <c r="D276" s="8"/>
      <c r="E276" s="8"/>
      <c r="F276" s="8"/>
      <c r="G276" s="8"/>
      <c r="H276" s="8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>
      <c r="A277" s="1"/>
      <c r="B277" s="56"/>
      <c r="C277" s="8"/>
      <c r="D277" s="8"/>
      <c r="E277" s="8"/>
      <c r="F277" s="8"/>
      <c r="G277" s="8"/>
      <c r="H277" s="8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>
      <c r="A278" s="1"/>
      <c r="B278" s="56"/>
      <c r="C278" s="8"/>
      <c r="D278" s="8"/>
      <c r="E278" s="8"/>
      <c r="F278" s="8"/>
      <c r="G278" s="8"/>
      <c r="H278" s="8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>
      <c r="A279" s="1"/>
      <c r="B279" s="56"/>
      <c r="C279" s="8"/>
      <c r="D279" s="8"/>
      <c r="E279" s="8"/>
      <c r="F279" s="8"/>
      <c r="G279" s="8"/>
      <c r="H279" s="8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>
      <c r="A280" s="1"/>
      <c r="B280" s="56"/>
      <c r="C280" s="8"/>
      <c r="D280" s="8"/>
      <c r="E280" s="8"/>
      <c r="F280" s="8"/>
      <c r="G280" s="8"/>
      <c r="H280" s="8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>
      <c r="A281" s="1"/>
      <c r="B281" s="56"/>
      <c r="C281" s="8"/>
      <c r="D281" s="8"/>
      <c r="E281" s="8"/>
      <c r="F281" s="8"/>
      <c r="G281" s="8"/>
      <c r="H281" s="8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>
      <c r="A282" s="1"/>
      <c r="B282" s="56"/>
      <c r="C282" s="8"/>
      <c r="D282" s="8"/>
      <c r="E282" s="8"/>
      <c r="F282" s="8"/>
      <c r="G282" s="8"/>
      <c r="H282" s="8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>
      <c r="A283" s="1"/>
      <c r="B283" s="56"/>
      <c r="C283" s="8"/>
      <c r="D283" s="8"/>
      <c r="E283" s="8"/>
      <c r="F283" s="8"/>
      <c r="G283" s="8"/>
      <c r="H283" s="8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>
      <c r="A284" s="1"/>
      <c r="B284" s="56"/>
      <c r="C284" s="8"/>
      <c r="D284" s="8"/>
      <c r="E284" s="8"/>
      <c r="F284" s="8"/>
      <c r="G284" s="8"/>
      <c r="H284" s="8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>
      <c r="A285" s="1"/>
      <c r="B285" s="56"/>
      <c r="C285" s="8"/>
      <c r="D285" s="8"/>
      <c r="E285" s="8"/>
      <c r="F285" s="8"/>
      <c r="G285" s="8"/>
      <c r="H285" s="8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>
      <c r="A286" s="1"/>
      <c r="B286" s="56"/>
      <c r="C286" s="8"/>
      <c r="D286" s="8"/>
      <c r="E286" s="8"/>
      <c r="F286" s="8"/>
      <c r="G286" s="8"/>
      <c r="H286" s="8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>
      <c r="A287" s="1"/>
      <c r="B287" s="56"/>
      <c r="C287" s="8"/>
      <c r="D287" s="8"/>
      <c r="E287" s="8"/>
      <c r="F287" s="8"/>
      <c r="G287" s="8"/>
      <c r="H287" s="8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>
      <c r="A288" s="1"/>
      <c r="B288" s="56"/>
      <c r="C288" s="8"/>
      <c r="D288" s="8"/>
      <c r="E288" s="8"/>
      <c r="F288" s="8"/>
      <c r="G288" s="8"/>
      <c r="H288" s="8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>
      <c r="A289" s="1"/>
      <c r="B289" s="56"/>
      <c r="C289" s="8"/>
      <c r="D289" s="8"/>
      <c r="E289" s="8"/>
      <c r="F289" s="8"/>
      <c r="G289" s="8"/>
      <c r="H289" s="8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>
      <c r="A290" s="1"/>
      <c r="B290" s="56"/>
      <c r="C290" s="8"/>
      <c r="D290" s="8"/>
      <c r="E290" s="8"/>
      <c r="F290" s="8"/>
      <c r="G290" s="8"/>
      <c r="H290" s="8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>
      <c r="A291" s="1"/>
      <c r="B291" s="56"/>
      <c r="C291" s="8"/>
      <c r="D291" s="8"/>
      <c r="E291" s="8"/>
      <c r="F291" s="8"/>
      <c r="G291" s="8"/>
      <c r="H291" s="8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>
      <c r="A292" s="1"/>
      <c r="B292" s="56"/>
      <c r="C292" s="8"/>
      <c r="D292" s="8"/>
      <c r="E292" s="8"/>
      <c r="F292" s="8"/>
      <c r="G292" s="8"/>
      <c r="H292" s="8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>
      <c r="A293" s="1"/>
      <c r="B293" s="56"/>
      <c r="C293" s="8"/>
      <c r="D293" s="8"/>
      <c r="E293" s="8"/>
      <c r="F293" s="8"/>
      <c r="G293" s="8"/>
      <c r="H293" s="8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>
      <c r="A294" s="1"/>
      <c r="B294" s="56"/>
      <c r="C294" s="8"/>
      <c r="D294" s="8"/>
      <c r="E294" s="8"/>
      <c r="F294" s="8"/>
      <c r="G294" s="8"/>
      <c r="H294" s="8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>
      <c r="A295" s="1"/>
      <c r="B295" s="56"/>
      <c r="C295" s="8"/>
      <c r="D295" s="8"/>
      <c r="E295" s="8"/>
      <c r="F295" s="8"/>
      <c r="G295" s="8"/>
      <c r="H295" s="8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>
      <c r="A296" s="1"/>
      <c r="B296" s="56"/>
      <c r="C296" s="8"/>
      <c r="D296" s="8"/>
      <c r="E296" s="8"/>
      <c r="F296" s="8"/>
      <c r="G296" s="8"/>
      <c r="H296" s="8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>
      <c r="A297" s="1"/>
      <c r="B297" s="56"/>
      <c r="C297" s="8"/>
      <c r="D297" s="8"/>
      <c r="E297" s="8"/>
      <c r="F297" s="8"/>
      <c r="G297" s="8"/>
      <c r="H297" s="8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>
      <c r="A298" s="1"/>
      <c r="B298" s="56"/>
      <c r="C298" s="8"/>
      <c r="D298" s="8"/>
      <c r="E298" s="8"/>
      <c r="F298" s="8"/>
      <c r="G298" s="8"/>
      <c r="H298" s="8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>
      <c r="A299" s="1"/>
      <c r="B299" s="56"/>
      <c r="C299" s="8"/>
      <c r="D299" s="8"/>
      <c r="E299" s="8"/>
      <c r="F299" s="8"/>
      <c r="G299" s="8"/>
      <c r="H299" s="8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>
      <c r="A300" s="1"/>
      <c r="B300" s="56"/>
      <c r="C300" s="8"/>
      <c r="D300" s="8"/>
      <c r="E300" s="8"/>
      <c r="F300" s="8"/>
      <c r="G300" s="8"/>
      <c r="H300" s="8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>
      <c r="A301" s="1"/>
      <c r="B301" s="56"/>
      <c r="C301" s="8"/>
      <c r="D301" s="8"/>
      <c r="E301" s="8"/>
      <c r="F301" s="8"/>
      <c r="G301" s="8"/>
      <c r="H301" s="8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>
      <c r="A302" s="1"/>
      <c r="B302" s="56"/>
      <c r="C302" s="8"/>
      <c r="D302" s="8"/>
      <c r="E302" s="8"/>
      <c r="F302" s="8"/>
      <c r="G302" s="8"/>
      <c r="H302" s="8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>
      <c r="A303" s="1"/>
      <c r="B303" s="56"/>
      <c r="C303" s="8"/>
      <c r="D303" s="8"/>
      <c r="E303" s="8"/>
      <c r="F303" s="8"/>
      <c r="G303" s="8"/>
      <c r="H303" s="8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>
      <c r="A304" s="1"/>
      <c r="B304" s="56"/>
      <c r="C304" s="8"/>
      <c r="D304" s="8"/>
      <c r="E304" s="8"/>
      <c r="F304" s="8"/>
      <c r="G304" s="8"/>
      <c r="H304" s="8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>
      <c r="A305" s="1"/>
      <c r="B305" s="56"/>
      <c r="C305" s="8"/>
      <c r="D305" s="8"/>
      <c r="E305" s="8"/>
      <c r="F305" s="8"/>
      <c r="G305" s="8"/>
      <c r="H305" s="8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>
      <c r="A306" s="1"/>
      <c r="B306" s="56"/>
      <c r="C306" s="8"/>
      <c r="D306" s="8"/>
      <c r="E306" s="8"/>
      <c r="F306" s="8"/>
      <c r="G306" s="8"/>
      <c r="H306" s="8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>
      <c r="A307" s="1"/>
      <c r="B307" s="56"/>
      <c r="C307" s="8"/>
      <c r="D307" s="8"/>
      <c r="E307" s="8"/>
      <c r="F307" s="8"/>
      <c r="G307" s="8"/>
      <c r="H307" s="8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>
      <c r="A308" s="1"/>
      <c r="B308" s="56"/>
      <c r="C308" s="8"/>
      <c r="D308" s="8"/>
      <c r="E308" s="8"/>
      <c r="F308" s="8"/>
      <c r="G308" s="8"/>
      <c r="H308" s="8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>
      <c r="A309" s="1"/>
      <c r="B309" s="56"/>
      <c r="C309" s="8"/>
      <c r="D309" s="8"/>
      <c r="E309" s="8"/>
      <c r="F309" s="8"/>
      <c r="G309" s="8"/>
      <c r="H309" s="8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>
      <c r="A310" s="1"/>
      <c r="B310" s="56"/>
      <c r="C310" s="8"/>
      <c r="D310" s="8"/>
      <c r="E310" s="8"/>
      <c r="F310" s="8"/>
      <c r="G310" s="8"/>
      <c r="H310" s="8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>
      <c r="A311" s="1"/>
      <c r="B311" s="56"/>
      <c r="C311" s="8"/>
      <c r="D311" s="8"/>
      <c r="E311" s="8"/>
      <c r="F311" s="8"/>
      <c r="G311" s="8"/>
      <c r="H311" s="8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>
      <c r="A312" s="1"/>
      <c r="B312" s="56"/>
      <c r="C312" s="8"/>
      <c r="D312" s="8"/>
      <c r="E312" s="8"/>
      <c r="F312" s="8"/>
      <c r="G312" s="8"/>
      <c r="H312" s="8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>
      <c r="A313" s="1"/>
      <c r="B313" s="56"/>
      <c r="C313" s="8"/>
      <c r="D313" s="8"/>
      <c r="E313" s="8"/>
      <c r="F313" s="8"/>
      <c r="G313" s="8"/>
      <c r="H313" s="8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>
      <c r="A314" s="1"/>
      <c r="B314" s="56"/>
      <c r="C314" s="8"/>
      <c r="D314" s="8"/>
      <c r="E314" s="8"/>
      <c r="F314" s="8"/>
      <c r="G314" s="8"/>
      <c r="H314" s="8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>
      <c r="A315" s="1"/>
      <c r="B315" s="56"/>
      <c r="C315" s="8"/>
      <c r="D315" s="8"/>
      <c r="E315" s="8"/>
      <c r="F315" s="8"/>
      <c r="G315" s="8"/>
      <c r="H315" s="8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>
      <c r="A316" s="1"/>
      <c r="B316" s="56"/>
      <c r="C316" s="8"/>
      <c r="D316" s="8"/>
      <c r="E316" s="8"/>
      <c r="F316" s="8"/>
      <c r="G316" s="8"/>
      <c r="H316" s="8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>
      <c r="A317" s="1"/>
      <c r="B317" s="56"/>
      <c r="C317" s="8"/>
      <c r="D317" s="8"/>
      <c r="E317" s="8"/>
      <c r="F317" s="8"/>
      <c r="G317" s="8"/>
      <c r="H317" s="8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>
      <c r="A318" s="1"/>
      <c r="B318" s="56"/>
      <c r="C318" s="8"/>
      <c r="D318" s="8"/>
      <c r="E318" s="8"/>
      <c r="F318" s="8"/>
      <c r="G318" s="8"/>
      <c r="H318" s="8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>
      <c r="A319" s="1"/>
      <c r="B319" s="56"/>
      <c r="C319" s="8"/>
      <c r="D319" s="8"/>
      <c r="E319" s="8"/>
      <c r="F319" s="8"/>
      <c r="G319" s="8"/>
      <c r="H319" s="8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>
      <c r="A320" s="1"/>
      <c r="B320" s="56"/>
      <c r="C320" s="8"/>
      <c r="D320" s="8"/>
      <c r="E320" s="8"/>
      <c r="F320" s="8"/>
      <c r="G320" s="8"/>
      <c r="H320" s="8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>
      <c r="A321" s="1"/>
      <c r="B321" s="56"/>
      <c r="C321" s="8"/>
      <c r="D321" s="8"/>
      <c r="E321" s="8"/>
      <c r="F321" s="8"/>
      <c r="G321" s="8"/>
      <c r="H321" s="8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>
      <c r="A322" s="1"/>
      <c r="B322" s="56"/>
      <c r="C322" s="8"/>
      <c r="D322" s="8"/>
      <c r="E322" s="8"/>
      <c r="F322" s="8"/>
      <c r="G322" s="8"/>
      <c r="H322" s="8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>
      <c r="A323" s="1"/>
      <c r="B323" s="56"/>
      <c r="C323" s="8"/>
      <c r="D323" s="8"/>
      <c r="E323" s="8"/>
      <c r="F323" s="8"/>
      <c r="G323" s="8"/>
      <c r="H323" s="8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>
      <c r="A324" s="1"/>
      <c r="B324" s="56"/>
      <c r="C324" s="8"/>
      <c r="D324" s="8"/>
      <c r="E324" s="8"/>
      <c r="F324" s="8"/>
      <c r="G324" s="8"/>
      <c r="H324" s="8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>
      <c r="A325" s="1"/>
      <c r="B325" s="56"/>
      <c r="C325" s="8"/>
      <c r="D325" s="8"/>
      <c r="E325" s="8"/>
      <c r="F325" s="8"/>
      <c r="G325" s="8"/>
      <c r="H325" s="8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>
      <c r="A326" s="1"/>
      <c r="B326" s="56"/>
      <c r="C326" s="8"/>
      <c r="D326" s="8"/>
      <c r="E326" s="8"/>
      <c r="F326" s="8"/>
      <c r="G326" s="8"/>
      <c r="H326" s="8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>
      <c r="A327" s="1"/>
      <c r="B327" s="56"/>
      <c r="C327" s="8"/>
      <c r="D327" s="8"/>
      <c r="E327" s="8"/>
      <c r="F327" s="8"/>
      <c r="G327" s="8"/>
      <c r="H327" s="8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>
      <c r="A328" s="1"/>
      <c r="B328" s="56"/>
      <c r="C328" s="8"/>
      <c r="D328" s="8"/>
      <c r="E328" s="8"/>
      <c r="F328" s="8"/>
      <c r="G328" s="8"/>
      <c r="H328" s="8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>
      <c r="A329" s="1"/>
      <c r="B329" s="56"/>
      <c r="C329" s="8"/>
      <c r="D329" s="8"/>
      <c r="E329" s="8"/>
      <c r="F329" s="8"/>
      <c r="G329" s="8"/>
      <c r="H329" s="8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>
      <c r="A330" s="1"/>
      <c r="B330" s="56"/>
      <c r="C330" s="8"/>
      <c r="D330" s="8"/>
      <c r="E330" s="8"/>
      <c r="F330" s="8"/>
      <c r="G330" s="8"/>
      <c r="H330" s="8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>
      <c r="A331" s="1"/>
      <c r="B331" s="56"/>
      <c r="C331" s="8"/>
      <c r="D331" s="8"/>
      <c r="E331" s="8"/>
      <c r="F331" s="8"/>
      <c r="G331" s="8"/>
      <c r="H331" s="8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>
      <c r="A332" s="1"/>
      <c r="B332" s="56"/>
      <c r="C332" s="8"/>
      <c r="D332" s="8"/>
      <c r="E332" s="8"/>
      <c r="F332" s="8"/>
      <c r="G332" s="8"/>
      <c r="H332" s="8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>
      <c r="A333" s="1"/>
      <c r="B333" s="56"/>
      <c r="C333" s="8"/>
      <c r="D333" s="8"/>
      <c r="E333" s="8"/>
      <c r="F333" s="8"/>
      <c r="G333" s="8"/>
      <c r="H333" s="8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>
      <c r="A334" s="1"/>
      <c r="B334" s="56"/>
      <c r="C334" s="8"/>
      <c r="D334" s="8"/>
      <c r="E334" s="8"/>
      <c r="F334" s="8"/>
      <c r="G334" s="8"/>
      <c r="H334" s="8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>
      <c r="A335" s="1"/>
      <c r="B335" s="56"/>
      <c r="C335" s="8"/>
      <c r="D335" s="8"/>
      <c r="E335" s="8"/>
      <c r="F335" s="8"/>
      <c r="G335" s="8"/>
      <c r="H335" s="8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>
      <c r="A336" s="1"/>
      <c r="B336" s="56"/>
      <c r="C336" s="8"/>
      <c r="D336" s="8"/>
      <c r="E336" s="8"/>
      <c r="F336" s="8"/>
      <c r="G336" s="8"/>
      <c r="H336" s="8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>
      <c r="A337" s="1"/>
      <c r="B337" s="56"/>
      <c r="C337" s="8"/>
      <c r="D337" s="8"/>
      <c r="E337" s="8"/>
      <c r="F337" s="8"/>
      <c r="G337" s="8"/>
      <c r="H337" s="8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>
      <c r="A338" s="1"/>
      <c r="B338" s="56"/>
      <c r="C338" s="8"/>
      <c r="D338" s="8"/>
      <c r="E338" s="8"/>
      <c r="F338" s="8"/>
      <c r="G338" s="8"/>
      <c r="H338" s="8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>
      <c r="A339" s="1"/>
      <c r="B339" s="56"/>
      <c r="C339" s="8"/>
      <c r="D339" s="8"/>
      <c r="E339" s="8"/>
      <c r="F339" s="8"/>
      <c r="G339" s="8"/>
      <c r="H339" s="8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>
      <c r="A340" s="1"/>
      <c r="B340" s="56"/>
      <c r="C340" s="8"/>
      <c r="D340" s="8"/>
      <c r="E340" s="8"/>
      <c r="F340" s="8"/>
      <c r="G340" s="8"/>
      <c r="H340" s="8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>
      <c r="A341" s="1"/>
      <c r="B341" s="56"/>
      <c r="C341" s="8"/>
      <c r="D341" s="8"/>
      <c r="E341" s="8"/>
      <c r="F341" s="8"/>
      <c r="G341" s="8"/>
      <c r="H341" s="8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>
      <c r="A342" s="1"/>
      <c r="B342" s="56"/>
      <c r="C342" s="8"/>
      <c r="D342" s="8"/>
      <c r="E342" s="8"/>
      <c r="F342" s="8"/>
      <c r="G342" s="8"/>
      <c r="H342" s="8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>
      <c r="A343" s="1"/>
      <c r="B343" s="56"/>
      <c r="C343" s="8"/>
      <c r="D343" s="8"/>
      <c r="E343" s="8"/>
      <c r="F343" s="8"/>
      <c r="G343" s="8"/>
      <c r="H343" s="8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>
      <c r="A344" s="1"/>
      <c r="B344" s="56"/>
      <c r="C344" s="8"/>
      <c r="D344" s="8"/>
      <c r="E344" s="8"/>
      <c r="F344" s="8"/>
      <c r="G344" s="8"/>
      <c r="H344" s="8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>
      <c r="A345" s="1"/>
      <c r="B345" s="56"/>
      <c r="C345" s="8"/>
      <c r="D345" s="8"/>
      <c r="E345" s="8"/>
      <c r="F345" s="8"/>
      <c r="G345" s="8"/>
      <c r="H345" s="8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>
      <c r="A346" s="1"/>
      <c r="B346" s="56"/>
      <c r="C346" s="8"/>
      <c r="D346" s="8"/>
      <c r="E346" s="8"/>
      <c r="F346" s="8"/>
      <c r="G346" s="8"/>
      <c r="H346" s="8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>
      <c r="A347" s="1"/>
      <c r="B347" s="56"/>
      <c r="C347" s="8"/>
      <c r="D347" s="8"/>
      <c r="E347" s="8"/>
      <c r="F347" s="8"/>
      <c r="G347" s="8"/>
      <c r="H347" s="8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>
      <c r="A348" s="1"/>
      <c r="B348" s="56"/>
      <c r="C348" s="8"/>
      <c r="D348" s="8"/>
      <c r="E348" s="8"/>
      <c r="F348" s="8"/>
      <c r="G348" s="8"/>
      <c r="H348" s="8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>
      <c r="A349" s="1"/>
      <c r="B349" s="56"/>
      <c r="C349" s="8"/>
      <c r="D349" s="8"/>
      <c r="E349" s="8"/>
      <c r="F349" s="8"/>
      <c r="G349" s="8"/>
      <c r="H349" s="8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>
      <c r="A350" s="1"/>
      <c r="B350" s="56"/>
      <c r="C350" s="8"/>
      <c r="D350" s="8"/>
      <c r="E350" s="8"/>
      <c r="F350" s="8"/>
      <c r="G350" s="8"/>
      <c r="H350" s="8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>
      <c r="A351" s="1"/>
      <c r="B351" s="56"/>
      <c r="C351" s="8"/>
      <c r="D351" s="8"/>
      <c r="E351" s="8"/>
      <c r="F351" s="8"/>
      <c r="G351" s="8"/>
      <c r="H351" s="8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>
      <c r="A352" s="1"/>
      <c r="B352" s="56"/>
      <c r="C352" s="8"/>
      <c r="D352" s="8"/>
      <c r="E352" s="8"/>
      <c r="F352" s="8"/>
      <c r="G352" s="8"/>
      <c r="H352" s="8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>
      <c r="A353" s="1"/>
      <c r="B353" s="56"/>
      <c r="C353" s="8"/>
      <c r="D353" s="8"/>
      <c r="E353" s="8"/>
      <c r="F353" s="8"/>
      <c r="G353" s="8"/>
      <c r="H353" s="8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>
      <c r="A354" s="1"/>
      <c r="B354" s="56"/>
      <c r="C354" s="8"/>
      <c r="D354" s="8"/>
      <c r="E354" s="8"/>
      <c r="F354" s="8"/>
      <c r="G354" s="8"/>
      <c r="H354" s="8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>
      <c r="A355" s="1"/>
      <c r="B355" s="56"/>
      <c r="C355" s="8"/>
      <c r="D355" s="8"/>
      <c r="E355" s="8"/>
      <c r="F355" s="8"/>
      <c r="G355" s="8"/>
      <c r="H355" s="8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>
      <c r="A356" s="1"/>
      <c r="B356" s="56"/>
      <c r="C356" s="8"/>
      <c r="D356" s="8"/>
      <c r="E356" s="8"/>
      <c r="F356" s="8"/>
      <c r="G356" s="8"/>
      <c r="H356" s="8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>
      <c r="A357" s="1"/>
      <c r="B357" s="56"/>
      <c r="C357" s="8"/>
      <c r="D357" s="8"/>
      <c r="E357" s="8"/>
      <c r="F357" s="8"/>
      <c r="G357" s="8"/>
      <c r="H357" s="8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>
      <c r="A358" s="1"/>
      <c r="B358" s="56"/>
      <c r="C358" s="8"/>
      <c r="D358" s="8"/>
      <c r="E358" s="8"/>
      <c r="F358" s="8"/>
      <c r="G358" s="8"/>
      <c r="H358" s="8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>
      <c r="A359" s="1"/>
      <c r="B359" s="56"/>
      <c r="C359" s="8"/>
      <c r="D359" s="8"/>
      <c r="E359" s="8"/>
      <c r="F359" s="8"/>
      <c r="G359" s="8"/>
      <c r="H359" s="8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>
      <c r="A360" s="1"/>
      <c r="B360" s="56"/>
      <c r="C360" s="8"/>
      <c r="D360" s="8"/>
      <c r="E360" s="8"/>
      <c r="F360" s="8"/>
      <c r="G360" s="8"/>
      <c r="H360" s="8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>
      <c r="A361" s="1"/>
      <c r="B361" s="56"/>
      <c r="C361" s="8"/>
      <c r="D361" s="8"/>
      <c r="E361" s="8"/>
      <c r="F361" s="8"/>
      <c r="G361" s="8"/>
      <c r="H361" s="8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>
      <c r="A362" s="1"/>
      <c r="B362" s="56"/>
      <c r="C362" s="8"/>
      <c r="D362" s="8"/>
      <c r="E362" s="8"/>
      <c r="F362" s="8"/>
      <c r="G362" s="8"/>
      <c r="H362" s="8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>
      <c r="A363" s="1"/>
      <c r="B363" s="56"/>
      <c r="C363" s="8"/>
      <c r="D363" s="8"/>
      <c r="E363" s="8"/>
      <c r="F363" s="8"/>
      <c r="G363" s="8"/>
      <c r="H363" s="8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>
      <c r="A364" s="1"/>
      <c r="B364" s="56"/>
      <c r="C364" s="8"/>
      <c r="D364" s="8"/>
      <c r="E364" s="8"/>
      <c r="F364" s="8"/>
      <c r="G364" s="8"/>
      <c r="H364" s="8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>
      <c r="A365" s="1"/>
      <c r="B365" s="56"/>
      <c r="C365" s="8"/>
      <c r="D365" s="8"/>
      <c r="E365" s="8"/>
      <c r="F365" s="8"/>
      <c r="G365" s="8"/>
      <c r="H365" s="8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>
      <c r="A366" s="1"/>
      <c r="B366" s="56"/>
      <c r="C366" s="8"/>
      <c r="D366" s="8"/>
      <c r="E366" s="8"/>
      <c r="F366" s="8"/>
      <c r="G366" s="8"/>
      <c r="H366" s="8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>
      <c r="A367" s="1"/>
      <c r="B367" s="56"/>
      <c r="C367" s="8"/>
      <c r="D367" s="8"/>
      <c r="E367" s="8"/>
      <c r="F367" s="8"/>
      <c r="G367" s="8"/>
      <c r="H367" s="8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>
      <c r="A368" s="1"/>
      <c r="B368" s="56"/>
      <c r="C368" s="8"/>
      <c r="D368" s="8"/>
      <c r="E368" s="8"/>
      <c r="F368" s="8"/>
      <c r="G368" s="8"/>
      <c r="H368" s="8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>
      <c r="A369" s="1"/>
      <c r="B369" s="56"/>
      <c r="C369" s="8"/>
      <c r="D369" s="8"/>
      <c r="E369" s="8"/>
      <c r="F369" s="8"/>
      <c r="G369" s="8"/>
      <c r="H369" s="8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>
      <c r="A370" s="1"/>
      <c r="B370" s="56"/>
      <c r="C370" s="8"/>
      <c r="D370" s="8"/>
      <c r="E370" s="8"/>
      <c r="F370" s="8"/>
      <c r="G370" s="8"/>
      <c r="H370" s="8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>
      <c r="A371" s="1"/>
      <c r="B371" s="56"/>
      <c r="C371" s="8"/>
      <c r="D371" s="8"/>
      <c r="E371" s="8"/>
      <c r="F371" s="8"/>
      <c r="G371" s="8"/>
      <c r="H371" s="8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>
      <c r="A372" s="1"/>
      <c r="B372" s="56"/>
      <c r="C372" s="8"/>
      <c r="D372" s="8"/>
      <c r="E372" s="8"/>
      <c r="F372" s="8"/>
      <c r="G372" s="8"/>
      <c r="H372" s="8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>
      <c r="A373" s="1"/>
      <c r="B373" s="56"/>
      <c r="C373" s="8"/>
      <c r="D373" s="8"/>
      <c r="E373" s="8"/>
      <c r="F373" s="8"/>
      <c r="G373" s="8"/>
      <c r="H373" s="8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>
      <c r="A374" s="1"/>
      <c r="B374" s="56"/>
      <c r="C374" s="8"/>
      <c r="D374" s="8"/>
      <c r="E374" s="8"/>
      <c r="F374" s="8"/>
      <c r="G374" s="8"/>
      <c r="H374" s="8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>
      <c r="A375" s="1"/>
      <c r="B375" s="56"/>
      <c r="C375" s="8"/>
      <c r="D375" s="8"/>
      <c r="E375" s="8"/>
      <c r="F375" s="8"/>
      <c r="G375" s="8"/>
      <c r="H375" s="8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>
      <c r="A376" s="1"/>
      <c r="B376" s="56"/>
      <c r="C376" s="8"/>
      <c r="D376" s="8"/>
      <c r="E376" s="8"/>
      <c r="F376" s="8"/>
      <c r="G376" s="8"/>
      <c r="H376" s="8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>
      <c r="A377" s="1"/>
      <c r="B377" s="56"/>
      <c r="C377" s="8"/>
      <c r="D377" s="8"/>
      <c r="E377" s="8"/>
      <c r="F377" s="8"/>
      <c r="G377" s="8"/>
      <c r="H377" s="8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>
      <c r="A378" s="1"/>
      <c r="B378" s="56"/>
      <c r="C378" s="8"/>
      <c r="D378" s="8"/>
      <c r="E378" s="8"/>
      <c r="F378" s="8"/>
      <c r="G378" s="8"/>
      <c r="H378" s="8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>
      <c r="A379" s="1"/>
      <c r="B379" s="56"/>
      <c r="C379" s="8"/>
      <c r="D379" s="8"/>
      <c r="E379" s="8"/>
      <c r="F379" s="8"/>
      <c r="G379" s="8"/>
      <c r="H379" s="8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>
      <c r="A380" s="1"/>
      <c r="B380" s="56"/>
      <c r="C380" s="8"/>
      <c r="D380" s="8"/>
      <c r="E380" s="8"/>
      <c r="F380" s="8"/>
      <c r="G380" s="8"/>
      <c r="H380" s="8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>
      <c r="A381" s="1"/>
      <c r="B381" s="56"/>
      <c r="C381" s="8"/>
      <c r="D381" s="8"/>
      <c r="E381" s="8"/>
      <c r="F381" s="8"/>
      <c r="G381" s="8"/>
      <c r="H381" s="8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>
      <c r="A382" s="1"/>
      <c r="B382" s="56"/>
      <c r="C382" s="8"/>
      <c r="D382" s="8"/>
      <c r="E382" s="8"/>
      <c r="F382" s="8"/>
      <c r="G382" s="8"/>
      <c r="H382" s="8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>
      <c r="A383" s="1"/>
      <c r="B383" s="56"/>
      <c r="C383" s="8"/>
      <c r="D383" s="8"/>
      <c r="E383" s="8"/>
      <c r="F383" s="8"/>
      <c r="G383" s="8"/>
      <c r="H383" s="8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>
      <c r="A384" s="1"/>
      <c r="B384" s="56"/>
      <c r="C384" s="8"/>
      <c r="D384" s="8"/>
      <c r="E384" s="8"/>
      <c r="F384" s="8"/>
      <c r="G384" s="8"/>
      <c r="H384" s="8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>
      <c r="A385" s="1"/>
      <c r="B385" s="56"/>
      <c r="C385" s="8"/>
      <c r="D385" s="8"/>
      <c r="E385" s="8"/>
      <c r="F385" s="8"/>
      <c r="G385" s="8"/>
      <c r="H385" s="8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>
      <c r="A386" s="1"/>
      <c r="B386" s="56"/>
      <c r="C386" s="8"/>
      <c r="D386" s="8"/>
      <c r="E386" s="8"/>
      <c r="F386" s="8"/>
      <c r="G386" s="8"/>
      <c r="H386" s="8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>
      <c r="A387" s="1"/>
      <c r="B387" s="56"/>
      <c r="C387" s="8"/>
      <c r="D387" s="8"/>
      <c r="E387" s="8"/>
      <c r="F387" s="8"/>
      <c r="G387" s="8"/>
      <c r="H387" s="8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>
      <c r="A388" s="1"/>
      <c r="B388" s="56"/>
      <c r="C388" s="8"/>
      <c r="D388" s="8"/>
      <c r="E388" s="8"/>
      <c r="F388" s="8"/>
      <c r="G388" s="8"/>
      <c r="H388" s="8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>
      <c r="A389" s="1"/>
      <c r="B389" s="56"/>
      <c r="C389" s="8"/>
      <c r="D389" s="8"/>
      <c r="E389" s="8"/>
      <c r="F389" s="8"/>
      <c r="G389" s="8"/>
      <c r="H389" s="8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>
      <c r="A390" s="1"/>
      <c r="B390" s="56"/>
      <c r="C390" s="8"/>
      <c r="D390" s="8"/>
      <c r="E390" s="8"/>
      <c r="F390" s="8"/>
      <c r="G390" s="8"/>
      <c r="H390" s="8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>
      <c r="A391" s="1"/>
      <c r="B391" s="56"/>
      <c r="C391" s="8"/>
      <c r="D391" s="8"/>
      <c r="E391" s="8"/>
      <c r="F391" s="8"/>
      <c r="G391" s="8"/>
      <c r="H391" s="8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>
      <c r="A392" s="1"/>
      <c r="B392" s="56"/>
      <c r="C392" s="8"/>
      <c r="D392" s="8"/>
      <c r="E392" s="8"/>
      <c r="F392" s="8"/>
      <c r="G392" s="8"/>
      <c r="H392" s="8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>
      <c r="A393" s="1"/>
      <c r="B393" s="56"/>
      <c r="C393" s="8"/>
      <c r="D393" s="8"/>
      <c r="E393" s="8"/>
      <c r="F393" s="8"/>
      <c r="G393" s="8"/>
      <c r="H393" s="8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>
      <c r="A394" s="1"/>
      <c r="B394" s="56"/>
      <c r="C394" s="8"/>
      <c r="D394" s="8"/>
      <c r="E394" s="8"/>
      <c r="F394" s="8"/>
      <c r="G394" s="8"/>
      <c r="H394" s="8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>
      <c r="A395" s="1"/>
      <c r="B395" s="56"/>
      <c r="C395" s="8"/>
      <c r="D395" s="8"/>
      <c r="E395" s="8"/>
      <c r="F395" s="8"/>
      <c r="G395" s="8"/>
      <c r="H395" s="8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>
      <c r="A396" s="1"/>
      <c r="B396" s="56"/>
      <c r="C396" s="8"/>
      <c r="D396" s="8"/>
      <c r="E396" s="8"/>
      <c r="F396" s="8"/>
      <c r="G396" s="8"/>
      <c r="H396" s="8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>
      <c r="A397" s="1"/>
      <c r="B397" s="56"/>
      <c r="C397" s="8"/>
      <c r="D397" s="8"/>
      <c r="E397" s="8"/>
      <c r="F397" s="8"/>
      <c r="G397" s="8"/>
      <c r="H397" s="8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>
      <c r="A398" s="1"/>
      <c r="B398" s="56"/>
      <c r="C398" s="8"/>
      <c r="D398" s="8"/>
      <c r="E398" s="8"/>
      <c r="F398" s="8"/>
      <c r="G398" s="8"/>
      <c r="H398" s="8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>
      <c r="A399" s="1"/>
      <c r="B399" s="56"/>
      <c r="C399" s="8"/>
      <c r="D399" s="8"/>
      <c r="E399" s="8"/>
      <c r="F399" s="8"/>
      <c r="G399" s="8"/>
      <c r="H399" s="8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>
      <c r="A400" s="1"/>
      <c r="B400" s="56"/>
      <c r="C400" s="8"/>
      <c r="D400" s="8"/>
      <c r="E400" s="8"/>
      <c r="F400" s="8"/>
      <c r="G400" s="8"/>
      <c r="H400" s="8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>
      <c r="A401" s="1"/>
      <c r="B401" s="56"/>
      <c r="C401" s="8"/>
      <c r="D401" s="8"/>
      <c r="E401" s="8"/>
      <c r="F401" s="8"/>
      <c r="G401" s="8"/>
      <c r="H401" s="8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>
      <c r="A402" s="1"/>
      <c r="B402" s="56"/>
      <c r="C402" s="8"/>
      <c r="D402" s="8"/>
      <c r="E402" s="8"/>
      <c r="F402" s="8"/>
      <c r="G402" s="8"/>
      <c r="H402" s="8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>
      <c r="A403" s="1"/>
      <c r="B403" s="56"/>
      <c r="C403" s="8"/>
      <c r="D403" s="8"/>
      <c r="E403" s="8"/>
      <c r="F403" s="8"/>
      <c r="G403" s="8"/>
      <c r="H403" s="8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>
      <c r="A404" s="1"/>
      <c r="B404" s="56"/>
      <c r="C404" s="8"/>
      <c r="D404" s="8"/>
      <c r="E404" s="8"/>
      <c r="F404" s="8"/>
      <c r="G404" s="8"/>
      <c r="H404" s="8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>
      <c r="A405" s="1"/>
      <c r="B405" s="56"/>
      <c r="C405" s="8"/>
      <c r="D405" s="8"/>
      <c r="E405" s="8"/>
      <c r="F405" s="8"/>
      <c r="G405" s="8"/>
      <c r="H405" s="8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>
      <c r="A406" s="1"/>
      <c r="B406" s="56"/>
      <c r="C406" s="8"/>
      <c r="D406" s="8"/>
      <c r="E406" s="8"/>
      <c r="F406" s="8"/>
      <c r="G406" s="8"/>
      <c r="H406" s="8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>
      <c r="A407" s="1"/>
      <c r="B407" s="56"/>
      <c r="C407" s="8"/>
      <c r="D407" s="8"/>
      <c r="E407" s="8"/>
      <c r="F407" s="8"/>
      <c r="G407" s="8"/>
      <c r="H407" s="8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>
      <c r="A408" s="1"/>
      <c r="B408" s="56"/>
      <c r="C408" s="8"/>
      <c r="D408" s="8"/>
      <c r="E408" s="8"/>
      <c r="F408" s="8"/>
      <c r="G408" s="8"/>
      <c r="H408" s="8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>
      <c r="A409" s="1"/>
      <c r="B409" s="56"/>
      <c r="C409" s="8"/>
      <c r="D409" s="8"/>
      <c r="E409" s="8"/>
      <c r="F409" s="8"/>
      <c r="G409" s="8"/>
      <c r="H409" s="8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>
      <c r="A410" s="1"/>
      <c r="B410" s="56"/>
      <c r="C410" s="8"/>
      <c r="D410" s="8"/>
      <c r="E410" s="8"/>
      <c r="F410" s="8"/>
      <c r="G410" s="8"/>
      <c r="H410" s="8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>
      <c r="A411" s="1"/>
      <c r="B411" s="56"/>
      <c r="C411" s="8"/>
      <c r="D411" s="8"/>
      <c r="E411" s="8"/>
      <c r="F411" s="8"/>
      <c r="G411" s="8"/>
      <c r="H411" s="8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>
      <c r="A412" s="1"/>
      <c r="B412" s="56"/>
      <c r="C412" s="8"/>
      <c r="D412" s="8"/>
      <c r="E412" s="8"/>
      <c r="F412" s="8"/>
      <c r="G412" s="8"/>
      <c r="H412" s="8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>
      <c r="A413" s="1"/>
      <c r="B413" s="56"/>
      <c r="C413" s="8"/>
      <c r="D413" s="8"/>
      <c r="E413" s="8"/>
      <c r="F413" s="8"/>
      <c r="G413" s="8"/>
      <c r="H413" s="8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>
      <c r="A414" s="1"/>
      <c r="B414" s="56"/>
      <c r="C414" s="8"/>
      <c r="D414" s="8"/>
      <c r="E414" s="8"/>
      <c r="F414" s="8"/>
      <c r="G414" s="8"/>
      <c r="H414" s="8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>
      <c r="A415" s="1"/>
      <c r="B415" s="56"/>
      <c r="C415" s="8"/>
      <c r="D415" s="8"/>
      <c r="E415" s="8"/>
      <c r="F415" s="8"/>
      <c r="G415" s="8"/>
      <c r="H415" s="8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>
      <c r="A416" s="1"/>
      <c r="B416" s="56"/>
      <c r="C416" s="8"/>
      <c r="D416" s="8"/>
      <c r="E416" s="8"/>
      <c r="F416" s="8"/>
      <c r="G416" s="8"/>
      <c r="H416" s="8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>
      <c r="A417" s="1"/>
      <c r="B417" s="56"/>
      <c r="C417" s="8"/>
      <c r="D417" s="8"/>
      <c r="E417" s="8"/>
      <c r="F417" s="8"/>
      <c r="G417" s="8"/>
      <c r="H417" s="8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>
      <c r="A418" s="1"/>
      <c r="B418" s="56"/>
      <c r="C418" s="8"/>
      <c r="D418" s="8"/>
      <c r="E418" s="8"/>
      <c r="F418" s="8"/>
      <c r="G418" s="8"/>
      <c r="H418" s="8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>
      <c r="A419" s="1"/>
      <c r="B419" s="56"/>
      <c r="C419" s="8"/>
      <c r="D419" s="8"/>
      <c r="E419" s="8"/>
      <c r="F419" s="8"/>
      <c r="G419" s="8"/>
      <c r="H419" s="8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>
      <c r="A420" s="1"/>
      <c r="B420" s="56"/>
      <c r="C420" s="8"/>
      <c r="D420" s="8"/>
      <c r="E420" s="8"/>
      <c r="F420" s="8"/>
      <c r="G420" s="8"/>
      <c r="H420" s="8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>
      <c r="A421" s="1"/>
      <c r="B421" s="56"/>
      <c r="C421" s="8"/>
      <c r="D421" s="8"/>
      <c r="E421" s="8"/>
      <c r="F421" s="8"/>
      <c r="G421" s="8"/>
      <c r="H421" s="8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>
      <c r="A422" s="1"/>
      <c r="B422" s="56"/>
      <c r="C422" s="8"/>
      <c r="D422" s="8"/>
      <c r="E422" s="8"/>
      <c r="F422" s="8"/>
      <c r="G422" s="8"/>
      <c r="H422" s="8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>
      <c r="A423" s="1"/>
      <c r="B423" s="56"/>
      <c r="C423" s="8"/>
      <c r="D423" s="8"/>
      <c r="E423" s="8"/>
      <c r="F423" s="8"/>
      <c r="G423" s="8"/>
      <c r="H423" s="8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>
      <c r="A424" s="1"/>
      <c r="B424" s="56"/>
      <c r="C424" s="8"/>
      <c r="D424" s="8"/>
      <c r="E424" s="8"/>
      <c r="F424" s="8"/>
      <c r="G424" s="8"/>
      <c r="H424" s="8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>
      <c r="A425" s="1"/>
      <c r="B425" s="56"/>
      <c r="C425" s="8"/>
      <c r="D425" s="8"/>
      <c r="E425" s="8"/>
      <c r="F425" s="8"/>
      <c r="G425" s="8"/>
      <c r="H425" s="8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>
      <c r="A426" s="1"/>
      <c r="B426" s="56"/>
      <c r="C426" s="8"/>
      <c r="D426" s="8"/>
      <c r="E426" s="8"/>
      <c r="F426" s="8"/>
      <c r="G426" s="8"/>
      <c r="H426" s="8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>
      <c r="A427" s="1"/>
      <c r="B427" s="56"/>
      <c r="C427" s="8"/>
      <c r="D427" s="8"/>
      <c r="E427" s="8"/>
      <c r="F427" s="8"/>
      <c r="G427" s="8"/>
      <c r="H427" s="8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>
      <c r="A428" s="1"/>
      <c r="B428" s="56"/>
      <c r="C428" s="8"/>
      <c r="D428" s="8"/>
      <c r="E428" s="8"/>
      <c r="F428" s="8"/>
      <c r="G428" s="8"/>
      <c r="H428" s="8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>
      <c r="A429" s="1"/>
      <c r="B429" s="56"/>
      <c r="C429" s="8"/>
      <c r="D429" s="8"/>
      <c r="E429" s="8"/>
      <c r="F429" s="8"/>
      <c r="G429" s="8"/>
      <c r="H429" s="8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>
      <c r="A430" s="1"/>
      <c r="B430" s="56"/>
      <c r="C430" s="8"/>
      <c r="D430" s="8"/>
      <c r="E430" s="8"/>
      <c r="F430" s="8"/>
      <c r="G430" s="8"/>
      <c r="H430" s="8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>
      <c r="A431" s="1"/>
      <c r="B431" s="56"/>
      <c r="C431" s="8"/>
      <c r="D431" s="8"/>
      <c r="E431" s="8"/>
      <c r="F431" s="8"/>
      <c r="G431" s="8"/>
      <c r="H431" s="8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>
      <c r="A432" s="1"/>
      <c r="B432" s="56"/>
      <c r="C432" s="8"/>
      <c r="D432" s="8"/>
      <c r="E432" s="8"/>
      <c r="F432" s="8"/>
      <c r="G432" s="8"/>
      <c r="H432" s="8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>
      <c r="A433" s="1"/>
      <c r="B433" s="56"/>
      <c r="C433" s="8"/>
      <c r="D433" s="8"/>
      <c r="E433" s="8"/>
      <c r="F433" s="8"/>
      <c r="G433" s="8"/>
      <c r="H433" s="8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>
      <c r="A434" s="1"/>
      <c r="B434" s="56"/>
      <c r="C434" s="8"/>
      <c r="D434" s="8"/>
      <c r="E434" s="8"/>
      <c r="F434" s="8"/>
      <c r="G434" s="8"/>
      <c r="H434" s="8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>
      <c r="A435" s="1"/>
      <c r="B435" s="56"/>
      <c r="C435" s="8"/>
      <c r="D435" s="8"/>
      <c r="E435" s="8"/>
      <c r="F435" s="8"/>
      <c r="G435" s="8"/>
      <c r="H435" s="8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>
      <c r="A436" s="1"/>
      <c r="B436" s="56"/>
      <c r="C436" s="8"/>
      <c r="D436" s="8"/>
      <c r="E436" s="8"/>
      <c r="F436" s="8"/>
      <c r="G436" s="8"/>
      <c r="H436" s="8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>
      <c r="A437" s="1"/>
      <c r="B437" s="56"/>
      <c r="C437" s="8"/>
      <c r="D437" s="8"/>
      <c r="E437" s="8"/>
      <c r="F437" s="8"/>
      <c r="G437" s="8"/>
      <c r="H437" s="8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>
      <c r="A438" s="1"/>
      <c r="B438" s="56"/>
      <c r="C438" s="8"/>
      <c r="D438" s="8"/>
      <c r="E438" s="8"/>
      <c r="F438" s="8"/>
      <c r="G438" s="8"/>
      <c r="H438" s="8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>
      <c r="A439" s="1"/>
      <c r="B439" s="56"/>
      <c r="C439" s="8"/>
      <c r="D439" s="8"/>
      <c r="E439" s="8"/>
      <c r="F439" s="8"/>
      <c r="G439" s="8"/>
      <c r="H439" s="8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>
      <c r="A440" s="1"/>
      <c r="B440" s="56"/>
      <c r="C440" s="8"/>
      <c r="D440" s="8"/>
      <c r="E440" s="8"/>
      <c r="F440" s="8"/>
      <c r="G440" s="8"/>
      <c r="H440" s="8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>
      <c r="A441" s="1"/>
      <c r="B441" s="56"/>
      <c r="C441" s="8"/>
      <c r="D441" s="8"/>
      <c r="E441" s="8"/>
      <c r="F441" s="8"/>
      <c r="G441" s="8"/>
      <c r="H441" s="8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>
      <c r="A442" s="1"/>
      <c r="B442" s="56"/>
      <c r="C442" s="8"/>
      <c r="D442" s="8"/>
      <c r="E442" s="8"/>
      <c r="F442" s="8"/>
      <c r="G442" s="8"/>
      <c r="H442" s="8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>
      <c r="A443" s="1"/>
      <c r="B443" s="56"/>
      <c r="C443" s="8"/>
      <c r="D443" s="8"/>
      <c r="E443" s="8"/>
      <c r="F443" s="8"/>
      <c r="G443" s="8"/>
      <c r="H443" s="8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>
      <c r="A444" s="1"/>
      <c r="B444" s="56"/>
      <c r="C444" s="8"/>
      <c r="D444" s="8"/>
      <c r="E444" s="8"/>
      <c r="F444" s="8"/>
      <c r="G444" s="8"/>
      <c r="H444" s="8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>
      <c r="A445" s="1"/>
      <c r="B445" s="56"/>
      <c r="C445" s="8"/>
      <c r="D445" s="8"/>
      <c r="E445" s="8"/>
      <c r="F445" s="8"/>
      <c r="G445" s="8"/>
      <c r="H445" s="8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>
      <c r="A446" s="1"/>
      <c r="B446" s="56"/>
      <c r="C446" s="8"/>
      <c r="D446" s="8"/>
      <c r="E446" s="8"/>
      <c r="F446" s="8"/>
      <c r="G446" s="8"/>
      <c r="H446" s="8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>
      <c r="A447" s="1"/>
      <c r="B447" s="56"/>
      <c r="C447" s="8"/>
      <c r="D447" s="8"/>
      <c r="E447" s="8"/>
      <c r="F447" s="8"/>
      <c r="G447" s="8"/>
      <c r="H447" s="8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>
      <c r="A448" s="1"/>
      <c r="B448" s="56"/>
      <c r="C448" s="8"/>
      <c r="D448" s="8"/>
      <c r="E448" s="8"/>
      <c r="F448" s="8"/>
      <c r="G448" s="8"/>
      <c r="H448" s="8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>
      <c r="A449" s="1"/>
      <c r="B449" s="56"/>
      <c r="C449" s="8"/>
      <c r="D449" s="8"/>
      <c r="E449" s="8"/>
      <c r="F449" s="8"/>
      <c r="G449" s="8"/>
      <c r="H449" s="8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>
      <c r="A450" s="1"/>
      <c r="B450" s="56"/>
      <c r="C450" s="8"/>
      <c r="D450" s="8"/>
      <c r="E450" s="8"/>
      <c r="F450" s="8"/>
      <c r="G450" s="8"/>
      <c r="H450" s="8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>
      <c r="A451" s="1"/>
      <c r="B451" s="56"/>
      <c r="C451" s="8"/>
      <c r="D451" s="8"/>
      <c r="E451" s="8"/>
      <c r="F451" s="8"/>
      <c r="G451" s="8"/>
      <c r="H451" s="8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>
      <c r="A452" s="1"/>
      <c r="B452" s="56"/>
      <c r="C452" s="8"/>
      <c r="D452" s="8"/>
      <c r="E452" s="8"/>
      <c r="F452" s="8"/>
      <c r="G452" s="8"/>
      <c r="H452" s="8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>
      <c r="A453" s="1"/>
      <c r="B453" s="56"/>
      <c r="C453" s="8"/>
      <c r="D453" s="8"/>
      <c r="E453" s="8"/>
      <c r="F453" s="8"/>
      <c r="G453" s="8"/>
      <c r="H453" s="8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>
      <c r="A454" s="1"/>
      <c r="B454" s="56"/>
      <c r="C454" s="8"/>
      <c r="D454" s="8"/>
      <c r="E454" s="8"/>
      <c r="F454" s="8"/>
      <c r="G454" s="8"/>
      <c r="H454" s="8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>
      <c r="A455" s="1"/>
      <c r="B455" s="56"/>
      <c r="C455" s="8"/>
      <c r="D455" s="8"/>
      <c r="E455" s="8"/>
      <c r="F455" s="8"/>
      <c r="G455" s="8"/>
      <c r="H455" s="8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>
      <c r="A456" s="1"/>
      <c r="B456" s="56"/>
      <c r="C456" s="8"/>
      <c r="D456" s="8"/>
      <c r="E456" s="8"/>
      <c r="F456" s="8"/>
      <c r="G456" s="8"/>
      <c r="H456" s="8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>
      <c r="A457" s="1"/>
      <c r="B457" s="56"/>
      <c r="C457" s="8"/>
      <c r="D457" s="8"/>
      <c r="E457" s="8"/>
      <c r="F457" s="8"/>
      <c r="G457" s="8"/>
      <c r="H457" s="8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>
      <c r="A458" s="1"/>
      <c r="B458" s="56"/>
      <c r="C458" s="8"/>
      <c r="D458" s="8"/>
      <c r="E458" s="8"/>
      <c r="F458" s="8"/>
      <c r="G458" s="8"/>
      <c r="H458" s="8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>
      <c r="A459" s="1"/>
      <c r="B459" s="56"/>
      <c r="C459" s="8"/>
      <c r="D459" s="8"/>
      <c r="E459" s="8"/>
      <c r="F459" s="8"/>
      <c r="G459" s="8"/>
      <c r="H459" s="8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>
      <c r="A460" s="1"/>
      <c r="B460" s="56"/>
      <c r="C460" s="8"/>
      <c r="D460" s="8"/>
      <c r="E460" s="8"/>
      <c r="F460" s="8"/>
      <c r="G460" s="8"/>
      <c r="H460" s="8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>
      <c r="A461" s="1"/>
      <c r="B461" s="56"/>
      <c r="C461" s="8"/>
      <c r="D461" s="8"/>
      <c r="E461" s="8"/>
      <c r="F461" s="8"/>
      <c r="G461" s="8"/>
      <c r="H461" s="8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>
      <c r="A462" s="1"/>
      <c r="B462" s="56"/>
      <c r="C462" s="8"/>
      <c r="D462" s="8"/>
      <c r="E462" s="8"/>
      <c r="F462" s="8"/>
      <c r="G462" s="8"/>
      <c r="H462" s="8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>
      <c r="A463" s="1"/>
      <c r="B463" s="56"/>
      <c r="C463" s="8"/>
      <c r="D463" s="8"/>
      <c r="E463" s="8"/>
      <c r="F463" s="8"/>
      <c r="G463" s="8"/>
      <c r="H463" s="8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>
      <c r="A464" s="1"/>
      <c r="B464" s="56"/>
      <c r="C464" s="8"/>
      <c r="D464" s="8"/>
      <c r="E464" s="8"/>
      <c r="F464" s="8"/>
      <c r="G464" s="8"/>
      <c r="H464" s="8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>
      <c r="A465" s="1"/>
      <c r="B465" s="56"/>
      <c r="C465" s="8"/>
      <c r="D465" s="8"/>
      <c r="E465" s="8"/>
      <c r="F465" s="8"/>
      <c r="G465" s="8"/>
      <c r="H465" s="8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>
      <c r="A466" s="1"/>
      <c r="B466" s="56"/>
      <c r="C466" s="8"/>
      <c r="D466" s="8"/>
      <c r="E466" s="8"/>
      <c r="F466" s="8"/>
      <c r="G466" s="8"/>
      <c r="H466" s="8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>
      <c r="A467" s="1"/>
      <c r="B467" s="56"/>
      <c r="C467" s="8"/>
      <c r="D467" s="8"/>
      <c r="E467" s="8"/>
      <c r="F467" s="8"/>
      <c r="G467" s="8"/>
      <c r="H467" s="8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>
      <c r="A468" s="1"/>
      <c r="B468" s="56"/>
      <c r="C468" s="8"/>
      <c r="D468" s="8"/>
      <c r="E468" s="8"/>
      <c r="F468" s="8"/>
      <c r="G468" s="8"/>
      <c r="H468" s="8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>
      <c r="A469" s="1"/>
      <c r="B469" s="56"/>
      <c r="C469" s="8"/>
      <c r="D469" s="8"/>
      <c r="E469" s="8"/>
      <c r="F469" s="8"/>
      <c r="G469" s="8"/>
      <c r="H469" s="8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>
      <c r="A470" s="1"/>
      <c r="B470" s="56"/>
      <c r="C470" s="8"/>
      <c r="D470" s="8"/>
      <c r="E470" s="8"/>
      <c r="F470" s="8"/>
      <c r="G470" s="8"/>
      <c r="H470" s="8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>
      <c r="A471" s="1"/>
      <c r="B471" s="56"/>
      <c r="C471" s="8"/>
      <c r="D471" s="8"/>
      <c r="E471" s="8"/>
      <c r="F471" s="8"/>
      <c r="G471" s="8"/>
      <c r="H471" s="8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>
      <c r="A472" s="1"/>
      <c r="B472" s="56"/>
      <c r="C472" s="8"/>
      <c r="D472" s="8"/>
      <c r="E472" s="8"/>
      <c r="F472" s="8"/>
      <c r="G472" s="8"/>
      <c r="H472" s="8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>
      <c r="A473" s="1"/>
      <c r="B473" s="56"/>
      <c r="C473" s="8"/>
      <c r="D473" s="8"/>
      <c r="E473" s="8"/>
      <c r="F473" s="8"/>
      <c r="G473" s="8"/>
      <c r="H473" s="8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>
      <c r="A474" s="1"/>
      <c r="B474" s="56"/>
      <c r="C474" s="8"/>
      <c r="D474" s="8"/>
      <c r="E474" s="8"/>
      <c r="F474" s="8"/>
      <c r="G474" s="8"/>
      <c r="H474" s="8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>
      <c r="A475" s="1"/>
      <c r="B475" s="56"/>
      <c r="C475" s="8"/>
      <c r="D475" s="8"/>
      <c r="E475" s="8"/>
      <c r="F475" s="8"/>
      <c r="G475" s="8"/>
      <c r="H475" s="8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>
      <c r="A476" s="1"/>
      <c r="B476" s="56"/>
      <c r="C476" s="8"/>
      <c r="D476" s="8"/>
      <c r="E476" s="8"/>
      <c r="F476" s="8"/>
      <c r="G476" s="8"/>
      <c r="H476" s="8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>
      <c r="A477" s="1"/>
      <c r="B477" s="56"/>
      <c r="C477" s="8"/>
      <c r="D477" s="8"/>
      <c r="E477" s="8"/>
      <c r="F477" s="8"/>
      <c r="G477" s="8"/>
      <c r="H477" s="8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>
      <c r="A478" s="1"/>
      <c r="B478" s="56"/>
      <c r="C478" s="8"/>
      <c r="D478" s="8"/>
      <c r="E478" s="8"/>
      <c r="F478" s="8"/>
      <c r="G478" s="8"/>
      <c r="H478" s="8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>
      <c r="A479" s="1"/>
      <c r="B479" s="56"/>
      <c r="C479" s="8"/>
      <c r="D479" s="8"/>
      <c r="E479" s="8"/>
      <c r="F479" s="8"/>
      <c r="G479" s="8"/>
      <c r="H479" s="8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>
      <c r="A480" s="1"/>
      <c r="B480" s="56"/>
      <c r="C480" s="8"/>
      <c r="D480" s="8"/>
      <c r="E480" s="8"/>
      <c r="F480" s="8"/>
      <c r="G480" s="8"/>
      <c r="H480" s="8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>
      <c r="A481" s="1"/>
      <c r="B481" s="56"/>
      <c r="C481" s="8"/>
      <c r="D481" s="8"/>
      <c r="E481" s="8"/>
      <c r="F481" s="8"/>
      <c r="G481" s="8"/>
      <c r="H481" s="8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>
      <c r="A482" s="1"/>
      <c r="B482" s="56"/>
      <c r="C482" s="8"/>
      <c r="D482" s="8"/>
      <c r="E482" s="8"/>
      <c r="F482" s="8"/>
      <c r="G482" s="8"/>
      <c r="H482" s="8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>
      <c r="A483" s="1"/>
      <c r="B483" s="56"/>
      <c r="C483" s="8"/>
      <c r="D483" s="8"/>
      <c r="E483" s="8"/>
      <c r="F483" s="8"/>
      <c r="G483" s="8"/>
      <c r="H483" s="8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>
      <c r="A484" s="1"/>
      <c r="B484" s="56"/>
      <c r="C484" s="8"/>
      <c r="D484" s="8"/>
      <c r="E484" s="8"/>
      <c r="F484" s="8"/>
      <c r="G484" s="8"/>
      <c r="H484" s="8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>
      <c r="A485" s="1"/>
      <c r="B485" s="56"/>
      <c r="C485" s="8"/>
      <c r="D485" s="8"/>
      <c r="E485" s="8"/>
      <c r="F485" s="8"/>
      <c r="G485" s="8"/>
      <c r="H485" s="8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>
      <c r="A486" s="1"/>
      <c r="B486" s="56"/>
      <c r="C486" s="8"/>
      <c r="D486" s="8"/>
      <c r="E486" s="8"/>
      <c r="F486" s="8"/>
      <c r="G486" s="8"/>
      <c r="H486" s="8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>
      <c r="A487" s="1"/>
      <c r="B487" s="56"/>
      <c r="C487" s="8"/>
      <c r="D487" s="8"/>
      <c r="E487" s="8"/>
      <c r="F487" s="8"/>
      <c r="G487" s="8"/>
      <c r="H487" s="8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>
      <c r="A488" s="1"/>
      <c r="B488" s="56"/>
      <c r="C488" s="8"/>
      <c r="D488" s="8"/>
      <c r="E488" s="8"/>
      <c r="F488" s="8"/>
      <c r="G488" s="8"/>
      <c r="H488" s="8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>
      <c r="A489" s="1"/>
      <c r="B489" s="56"/>
      <c r="C489" s="8"/>
      <c r="D489" s="8"/>
      <c r="E489" s="8"/>
      <c r="F489" s="8"/>
      <c r="G489" s="8"/>
      <c r="H489" s="8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>
      <c r="A490" s="1"/>
      <c r="B490" s="56"/>
      <c r="C490" s="8"/>
      <c r="D490" s="8"/>
      <c r="E490" s="8"/>
      <c r="F490" s="8"/>
      <c r="G490" s="8"/>
      <c r="H490" s="8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>
      <c r="A491" s="1"/>
      <c r="B491" s="56"/>
      <c r="C491" s="8"/>
      <c r="D491" s="8"/>
      <c r="E491" s="8"/>
      <c r="F491" s="8"/>
      <c r="G491" s="8"/>
      <c r="H491" s="8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>
      <c r="A492" s="1"/>
      <c r="B492" s="56"/>
      <c r="C492" s="8"/>
      <c r="D492" s="8"/>
      <c r="E492" s="8"/>
      <c r="F492" s="8"/>
      <c r="G492" s="8"/>
      <c r="H492" s="8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>
      <c r="A493" s="1"/>
      <c r="B493" s="56"/>
      <c r="C493" s="8"/>
      <c r="D493" s="8"/>
      <c r="E493" s="8"/>
      <c r="F493" s="8"/>
      <c r="G493" s="8"/>
      <c r="H493" s="8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>
      <c r="A494" s="1"/>
      <c r="B494" s="56"/>
      <c r="C494" s="8"/>
      <c r="D494" s="8"/>
      <c r="E494" s="8"/>
      <c r="F494" s="8"/>
      <c r="G494" s="8"/>
      <c r="H494" s="8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>
      <c r="A495" s="1"/>
      <c r="B495" s="56"/>
      <c r="C495" s="8"/>
      <c r="D495" s="8"/>
      <c r="E495" s="8"/>
      <c r="F495" s="8"/>
      <c r="G495" s="8"/>
      <c r="H495" s="8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>
      <c r="A496" s="1"/>
      <c r="B496" s="56"/>
      <c r="C496" s="8"/>
      <c r="D496" s="8"/>
      <c r="E496" s="8"/>
      <c r="F496" s="8"/>
      <c r="G496" s="8"/>
      <c r="H496" s="8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>
      <c r="A497" s="1"/>
      <c r="B497" s="56"/>
      <c r="C497" s="8"/>
      <c r="D497" s="8"/>
      <c r="E497" s="8"/>
      <c r="F497" s="8"/>
      <c r="G497" s="8"/>
      <c r="H497" s="8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>
      <c r="A498" s="1"/>
      <c r="B498" s="56"/>
      <c r="C498" s="8"/>
      <c r="D498" s="8"/>
      <c r="E498" s="8"/>
      <c r="F498" s="8"/>
      <c r="G498" s="8"/>
      <c r="H498" s="8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>
      <c r="A499" s="1"/>
      <c r="B499" s="56"/>
      <c r="C499" s="8"/>
      <c r="D499" s="8"/>
      <c r="E499" s="8"/>
      <c r="F499" s="8"/>
      <c r="G499" s="8"/>
      <c r="H499" s="8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>
      <c r="A500" s="1"/>
      <c r="B500" s="56"/>
      <c r="C500" s="8"/>
      <c r="D500" s="8"/>
      <c r="E500" s="8"/>
      <c r="F500" s="8"/>
      <c r="G500" s="8"/>
      <c r="H500" s="8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>
      <c r="A501" s="1"/>
      <c r="B501" s="56"/>
      <c r="C501" s="8"/>
      <c r="D501" s="8"/>
      <c r="E501" s="8"/>
      <c r="F501" s="8"/>
      <c r="G501" s="8"/>
      <c r="H501" s="8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>
      <c r="A502" s="1"/>
      <c r="B502" s="56"/>
      <c r="C502" s="8"/>
      <c r="D502" s="8"/>
      <c r="E502" s="8"/>
      <c r="F502" s="8"/>
      <c r="G502" s="8"/>
      <c r="H502" s="8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>
      <c r="A503" s="1"/>
      <c r="B503" s="56"/>
      <c r="C503" s="8"/>
      <c r="D503" s="8"/>
      <c r="E503" s="8"/>
      <c r="F503" s="8"/>
      <c r="G503" s="8"/>
      <c r="H503" s="8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>
      <c r="A504" s="1"/>
      <c r="B504" s="56"/>
      <c r="C504" s="8"/>
      <c r="D504" s="8"/>
      <c r="E504" s="8"/>
      <c r="F504" s="8"/>
      <c r="G504" s="8"/>
      <c r="H504" s="8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>
      <c r="A505" s="1"/>
      <c r="B505" s="56"/>
      <c r="C505" s="8"/>
      <c r="D505" s="8"/>
      <c r="E505" s="8"/>
      <c r="F505" s="8"/>
      <c r="G505" s="8"/>
      <c r="H505" s="8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>
      <c r="A506" s="1"/>
      <c r="B506" s="56"/>
      <c r="C506" s="8"/>
      <c r="D506" s="8"/>
      <c r="E506" s="8"/>
      <c r="F506" s="8"/>
      <c r="G506" s="8"/>
      <c r="H506" s="8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>
      <c r="A507" s="1"/>
      <c r="B507" s="56"/>
      <c r="C507" s="8"/>
      <c r="D507" s="8"/>
      <c r="E507" s="8"/>
      <c r="F507" s="8"/>
      <c r="G507" s="8"/>
      <c r="H507" s="8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>
      <c r="A508" s="1"/>
      <c r="B508" s="56"/>
      <c r="C508" s="8"/>
      <c r="D508" s="8"/>
      <c r="E508" s="8"/>
      <c r="F508" s="8"/>
      <c r="G508" s="8"/>
      <c r="H508" s="8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>
      <c r="A509" s="1"/>
      <c r="B509" s="56"/>
      <c r="C509" s="8"/>
      <c r="D509" s="8"/>
      <c r="E509" s="8"/>
      <c r="F509" s="8"/>
      <c r="G509" s="8"/>
      <c r="H509" s="8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>
      <c r="A510" s="1"/>
      <c r="B510" s="56"/>
      <c r="C510" s="8"/>
      <c r="D510" s="8"/>
      <c r="E510" s="8"/>
      <c r="F510" s="8"/>
      <c r="G510" s="8"/>
      <c r="H510" s="8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>
      <c r="A511" s="1"/>
      <c r="B511" s="56"/>
      <c r="C511" s="8"/>
      <c r="D511" s="8"/>
      <c r="E511" s="8"/>
      <c r="F511" s="8"/>
      <c r="G511" s="8"/>
      <c r="H511" s="8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>
      <c r="A512" s="1"/>
      <c r="B512" s="56"/>
      <c r="C512" s="8"/>
      <c r="D512" s="8"/>
      <c r="E512" s="8"/>
      <c r="F512" s="8"/>
      <c r="G512" s="8"/>
      <c r="H512" s="8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>
      <c r="A513" s="1"/>
      <c r="B513" s="56"/>
      <c r="C513" s="8"/>
      <c r="D513" s="8"/>
      <c r="E513" s="8"/>
      <c r="F513" s="8"/>
      <c r="G513" s="8"/>
      <c r="H513" s="8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>
      <c r="A514" s="1"/>
      <c r="B514" s="56"/>
      <c r="C514" s="8"/>
      <c r="D514" s="8"/>
      <c r="E514" s="8"/>
      <c r="F514" s="8"/>
      <c r="G514" s="8"/>
      <c r="H514" s="8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>
      <c r="A515" s="1"/>
      <c r="B515" s="56"/>
      <c r="C515" s="8"/>
      <c r="D515" s="8"/>
      <c r="E515" s="8"/>
      <c r="F515" s="8"/>
      <c r="G515" s="8"/>
      <c r="H515" s="8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>
      <c r="A516" s="1"/>
      <c r="B516" s="56"/>
      <c r="C516" s="8"/>
      <c r="D516" s="8"/>
      <c r="E516" s="8"/>
      <c r="F516" s="8"/>
      <c r="G516" s="8"/>
      <c r="H516" s="8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>
      <c r="A517" s="1"/>
      <c r="B517" s="56"/>
      <c r="C517" s="8"/>
      <c r="D517" s="8"/>
      <c r="E517" s="8"/>
      <c r="F517" s="8"/>
      <c r="G517" s="8"/>
      <c r="H517" s="8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>
      <c r="A518" s="1"/>
      <c r="B518" s="56"/>
      <c r="C518" s="8"/>
      <c r="D518" s="8"/>
      <c r="E518" s="8"/>
      <c r="F518" s="8"/>
      <c r="G518" s="8"/>
      <c r="H518" s="8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>
      <c r="A519" s="1"/>
      <c r="B519" s="56"/>
      <c r="C519" s="8"/>
      <c r="D519" s="8"/>
      <c r="E519" s="8"/>
      <c r="F519" s="8"/>
      <c r="G519" s="8"/>
      <c r="H519" s="8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>
      <c r="A520" s="1"/>
      <c r="B520" s="56"/>
      <c r="C520" s="8"/>
      <c r="D520" s="8"/>
      <c r="E520" s="8"/>
      <c r="F520" s="8"/>
      <c r="G520" s="8"/>
      <c r="H520" s="8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>
      <c r="A521" s="1"/>
      <c r="B521" s="56"/>
      <c r="C521" s="8"/>
      <c r="D521" s="8"/>
      <c r="E521" s="8"/>
      <c r="F521" s="8"/>
      <c r="G521" s="8"/>
      <c r="H521" s="8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>
      <c r="A522" s="1"/>
      <c r="B522" s="56"/>
      <c r="C522" s="8"/>
      <c r="D522" s="8"/>
      <c r="E522" s="8"/>
      <c r="F522" s="8"/>
      <c r="G522" s="8"/>
      <c r="H522" s="8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>
      <c r="A523" s="1"/>
      <c r="B523" s="56"/>
      <c r="C523" s="8"/>
      <c r="D523" s="8"/>
      <c r="E523" s="8"/>
      <c r="F523" s="8"/>
      <c r="G523" s="8"/>
      <c r="H523" s="8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>
      <c r="A524" s="1"/>
      <c r="B524" s="56"/>
      <c r="C524" s="8"/>
      <c r="D524" s="8"/>
      <c r="E524" s="8"/>
      <c r="F524" s="8"/>
      <c r="G524" s="8"/>
      <c r="H524" s="8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>
      <c r="A525" s="1"/>
      <c r="B525" s="56"/>
      <c r="C525" s="8"/>
      <c r="D525" s="8"/>
      <c r="E525" s="8"/>
      <c r="F525" s="8"/>
      <c r="G525" s="8"/>
      <c r="H525" s="8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>
      <c r="A526" s="1"/>
      <c r="B526" s="56"/>
      <c r="C526" s="8"/>
      <c r="D526" s="8"/>
      <c r="E526" s="8"/>
      <c r="F526" s="8"/>
      <c r="G526" s="8"/>
      <c r="H526" s="8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>
      <c r="A527" s="1"/>
      <c r="B527" s="56"/>
      <c r="C527" s="8"/>
      <c r="D527" s="8"/>
      <c r="E527" s="8"/>
      <c r="F527" s="8"/>
      <c r="G527" s="8"/>
      <c r="H527" s="8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>
      <c r="A528" s="1"/>
      <c r="B528" s="56"/>
      <c r="C528" s="8"/>
      <c r="D528" s="8"/>
      <c r="E528" s="8"/>
      <c r="F528" s="8"/>
      <c r="G528" s="8"/>
      <c r="H528" s="8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>
      <c r="A529" s="1"/>
      <c r="B529" s="56"/>
      <c r="C529" s="8"/>
      <c r="D529" s="8"/>
      <c r="E529" s="8"/>
      <c r="F529" s="8"/>
      <c r="G529" s="8"/>
      <c r="H529" s="8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>
      <c r="A530" s="1"/>
      <c r="B530" s="56"/>
      <c r="C530" s="8"/>
      <c r="D530" s="8"/>
      <c r="E530" s="8"/>
      <c r="F530" s="8"/>
      <c r="G530" s="8"/>
      <c r="H530" s="8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>
      <c r="A531" s="1"/>
      <c r="B531" s="56"/>
      <c r="C531" s="8"/>
      <c r="D531" s="8"/>
      <c r="E531" s="8"/>
      <c r="F531" s="8"/>
      <c r="G531" s="8"/>
      <c r="H531" s="8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>
      <c r="A532" s="1"/>
      <c r="B532" s="56"/>
      <c r="C532" s="8"/>
      <c r="D532" s="8"/>
      <c r="E532" s="8"/>
      <c r="F532" s="8"/>
      <c r="G532" s="8"/>
      <c r="H532" s="8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>
      <c r="A533" s="1"/>
      <c r="B533" s="56"/>
      <c r="C533" s="8"/>
      <c r="D533" s="8"/>
      <c r="E533" s="8"/>
      <c r="F533" s="8"/>
      <c r="G533" s="8"/>
      <c r="H533" s="8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>
      <c r="A534" s="1"/>
      <c r="B534" s="56"/>
      <c r="C534" s="8"/>
      <c r="D534" s="8"/>
      <c r="E534" s="8"/>
      <c r="F534" s="8"/>
      <c r="G534" s="8"/>
      <c r="H534" s="8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>
      <c r="A535" s="1"/>
      <c r="B535" s="56"/>
      <c r="C535" s="8"/>
      <c r="D535" s="8"/>
      <c r="E535" s="8"/>
      <c r="F535" s="8"/>
      <c r="G535" s="8"/>
      <c r="H535" s="8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>
      <c r="A536" s="1"/>
      <c r="B536" s="56"/>
      <c r="C536" s="8"/>
      <c r="D536" s="8"/>
      <c r="E536" s="8"/>
      <c r="F536" s="8"/>
      <c r="G536" s="8"/>
      <c r="H536" s="8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>
      <c r="A537" s="1"/>
      <c r="B537" s="56"/>
      <c r="C537" s="8"/>
      <c r="D537" s="8"/>
      <c r="E537" s="8"/>
      <c r="F537" s="8"/>
      <c r="G537" s="8"/>
      <c r="H537" s="8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>
      <c r="A538" s="1"/>
      <c r="B538" s="56"/>
      <c r="C538" s="8"/>
      <c r="D538" s="8"/>
      <c r="E538" s="8"/>
      <c r="F538" s="8"/>
      <c r="G538" s="8"/>
      <c r="H538" s="8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>
      <c r="A539" s="1"/>
      <c r="B539" s="56"/>
      <c r="C539" s="8"/>
      <c r="D539" s="8"/>
      <c r="E539" s="8"/>
      <c r="F539" s="8"/>
      <c r="G539" s="8"/>
      <c r="H539" s="8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>
      <c r="A540" s="1"/>
      <c r="B540" s="56"/>
      <c r="C540" s="8"/>
      <c r="D540" s="8"/>
      <c r="E540" s="8"/>
      <c r="F540" s="8"/>
      <c r="G540" s="8"/>
      <c r="H540" s="8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>
      <c r="A541" s="1"/>
      <c r="B541" s="56"/>
      <c r="C541" s="8"/>
      <c r="D541" s="8"/>
      <c r="E541" s="8"/>
      <c r="F541" s="8"/>
      <c r="G541" s="8"/>
      <c r="H541" s="8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>
      <c r="A542" s="1"/>
      <c r="B542" s="56"/>
      <c r="C542" s="8"/>
      <c r="D542" s="8"/>
      <c r="E542" s="8"/>
      <c r="F542" s="8"/>
      <c r="G542" s="8"/>
      <c r="H542" s="8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>
      <c r="A543" s="1"/>
      <c r="B543" s="56"/>
      <c r="C543" s="8"/>
      <c r="D543" s="8"/>
      <c r="E543" s="8"/>
      <c r="F543" s="8"/>
      <c r="G543" s="8"/>
      <c r="H543" s="8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>
      <c r="A544" s="1"/>
      <c r="B544" s="56"/>
      <c r="C544" s="8"/>
      <c r="D544" s="8"/>
      <c r="E544" s="8"/>
      <c r="F544" s="8"/>
      <c r="G544" s="8"/>
      <c r="H544" s="8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>
      <c r="A545" s="1"/>
      <c r="B545" s="56"/>
      <c r="C545" s="8"/>
      <c r="D545" s="8"/>
      <c r="E545" s="8"/>
      <c r="F545" s="8"/>
      <c r="G545" s="8"/>
      <c r="H545" s="8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>
      <c r="A546" s="1"/>
      <c r="B546" s="56"/>
      <c r="C546" s="8"/>
      <c r="D546" s="8"/>
      <c r="E546" s="8"/>
      <c r="F546" s="8"/>
      <c r="G546" s="8"/>
      <c r="H546" s="8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>
      <c r="A547" s="1"/>
      <c r="B547" s="56"/>
      <c r="C547" s="8"/>
      <c r="D547" s="8"/>
      <c r="E547" s="8"/>
      <c r="F547" s="8"/>
      <c r="G547" s="8"/>
      <c r="H547" s="8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>
      <c r="A548" s="1"/>
      <c r="B548" s="56"/>
      <c r="C548" s="8"/>
      <c r="D548" s="8"/>
      <c r="E548" s="8"/>
      <c r="F548" s="8"/>
      <c r="G548" s="8"/>
      <c r="H548" s="8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>
      <c r="A549" s="1"/>
      <c r="B549" s="56"/>
      <c r="C549" s="8"/>
      <c r="D549" s="8"/>
      <c r="E549" s="8"/>
      <c r="F549" s="8"/>
      <c r="G549" s="8"/>
      <c r="H549" s="8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>
      <c r="A550" s="1"/>
      <c r="B550" s="56"/>
      <c r="C550" s="8"/>
      <c r="D550" s="8"/>
      <c r="E550" s="8"/>
      <c r="F550" s="8"/>
      <c r="G550" s="8"/>
      <c r="H550" s="8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>
      <c r="A551" s="1"/>
      <c r="B551" s="56"/>
      <c r="C551" s="8"/>
      <c r="D551" s="8"/>
      <c r="E551" s="8"/>
      <c r="F551" s="8"/>
      <c r="G551" s="8"/>
      <c r="H551" s="8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>
      <c r="A552" s="1"/>
      <c r="B552" s="56"/>
      <c r="C552" s="8"/>
      <c r="D552" s="8"/>
      <c r="E552" s="8"/>
      <c r="F552" s="8"/>
      <c r="G552" s="8"/>
      <c r="H552" s="8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>
      <c r="A553" s="1"/>
      <c r="B553" s="56"/>
      <c r="C553" s="8"/>
      <c r="D553" s="8"/>
      <c r="E553" s="8"/>
      <c r="F553" s="8"/>
      <c r="G553" s="8"/>
      <c r="H553" s="8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>
      <c r="A554" s="1"/>
      <c r="B554" s="56"/>
      <c r="C554" s="8"/>
      <c r="D554" s="8"/>
      <c r="E554" s="8"/>
      <c r="F554" s="8"/>
      <c r="G554" s="8"/>
      <c r="H554" s="8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>
      <c r="A555" s="1"/>
      <c r="B555" s="56"/>
      <c r="C555" s="8"/>
      <c r="D555" s="8"/>
      <c r="E555" s="8"/>
      <c r="F555" s="8"/>
      <c r="G555" s="8"/>
      <c r="H555" s="8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>
      <c r="A556" s="1"/>
      <c r="B556" s="56"/>
      <c r="C556" s="8"/>
      <c r="D556" s="8"/>
      <c r="E556" s="8"/>
      <c r="F556" s="8"/>
      <c r="G556" s="8"/>
      <c r="H556" s="8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>
      <c r="A557" s="1"/>
      <c r="B557" s="56"/>
      <c r="C557" s="8"/>
      <c r="D557" s="8"/>
      <c r="E557" s="8"/>
      <c r="F557" s="8"/>
      <c r="G557" s="8"/>
      <c r="H557" s="8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>
      <c r="A558" s="1"/>
      <c r="B558" s="56"/>
      <c r="C558" s="8"/>
      <c r="D558" s="8"/>
      <c r="E558" s="8"/>
      <c r="F558" s="8"/>
      <c r="G558" s="8"/>
      <c r="H558" s="8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>
      <c r="A559" s="1"/>
      <c r="B559" s="56"/>
      <c r="C559" s="8"/>
      <c r="D559" s="8"/>
      <c r="E559" s="8"/>
      <c r="F559" s="8"/>
      <c r="G559" s="8"/>
      <c r="H559" s="8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>
      <c r="A560" s="1"/>
      <c r="B560" s="56"/>
      <c r="C560" s="8"/>
      <c r="D560" s="8"/>
      <c r="E560" s="8"/>
      <c r="F560" s="8"/>
      <c r="G560" s="8"/>
      <c r="H560" s="8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>
      <c r="A561" s="1"/>
      <c r="B561" s="56"/>
      <c r="C561" s="8"/>
      <c r="D561" s="8"/>
      <c r="E561" s="8"/>
      <c r="F561" s="8"/>
      <c r="G561" s="8"/>
      <c r="H561" s="8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>
      <c r="A562" s="1"/>
      <c r="B562" s="56"/>
      <c r="C562" s="8"/>
      <c r="D562" s="8"/>
      <c r="E562" s="8"/>
      <c r="F562" s="8"/>
      <c r="G562" s="8"/>
      <c r="H562" s="8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>
      <c r="A563" s="1"/>
      <c r="B563" s="56"/>
      <c r="C563" s="8"/>
      <c r="D563" s="8"/>
      <c r="E563" s="8"/>
      <c r="F563" s="8"/>
      <c r="G563" s="8"/>
      <c r="H563" s="8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>
      <c r="A564" s="1"/>
      <c r="B564" s="56"/>
      <c r="C564" s="8"/>
      <c r="D564" s="8"/>
      <c r="E564" s="8"/>
      <c r="F564" s="8"/>
      <c r="G564" s="8"/>
      <c r="H564" s="8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>
      <c r="A565" s="1"/>
      <c r="B565" s="56"/>
      <c r="C565" s="8"/>
      <c r="D565" s="8"/>
      <c r="E565" s="8"/>
      <c r="F565" s="8"/>
      <c r="G565" s="8"/>
      <c r="H565" s="8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>
      <c r="A566" s="1"/>
      <c r="B566" s="56"/>
      <c r="C566" s="8"/>
      <c r="D566" s="8"/>
      <c r="E566" s="8"/>
      <c r="F566" s="8"/>
      <c r="G566" s="8"/>
      <c r="H566" s="8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>
      <c r="A567" s="1"/>
      <c r="B567" s="56"/>
      <c r="C567" s="8"/>
      <c r="D567" s="8"/>
      <c r="E567" s="8"/>
      <c r="F567" s="8"/>
      <c r="G567" s="8"/>
      <c r="H567" s="8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>
      <c r="A568" s="1"/>
      <c r="B568" s="56"/>
      <c r="C568" s="8"/>
      <c r="D568" s="8"/>
      <c r="E568" s="8"/>
      <c r="F568" s="8"/>
      <c r="G568" s="8"/>
      <c r="H568" s="8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>
      <c r="A569" s="1"/>
      <c r="B569" s="56"/>
      <c r="C569" s="8"/>
      <c r="D569" s="8"/>
      <c r="E569" s="8"/>
      <c r="F569" s="8"/>
      <c r="G569" s="8"/>
      <c r="H569" s="8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>
      <c r="A570" s="1"/>
      <c r="B570" s="56"/>
      <c r="C570" s="8"/>
      <c r="D570" s="8"/>
      <c r="E570" s="8"/>
      <c r="F570" s="8"/>
      <c r="G570" s="8"/>
      <c r="H570" s="8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>
      <c r="A571" s="1"/>
      <c r="B571" s="56"/>
      <c r="C571" s="8"/>
      <c r="D571" s="8"/>
      <c r="E571" s="8"/>
      <c r="F571" s="8"/>
      <c r="G571" s="8"/>
      <c r="H571" s="8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>
      <c r="A572" s="1"/>
      <c r="B572" s="56"/>
      <c r="C572" s="8"/>
      <c r="D572" s="8"/>
      <c r="E572" s="8"/>
      <c r="F572" s="8"/>
      <c r="G572" s="8"/>
      <c r="H572" s="8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>
      <c r="A573" s="1"/>
      <c r="B573" s="56"/>
      <c r="C573" s="8"/>
      <c r="D573" s="8"/>
      <c r="E573" s="8"/>
      <c r="F573" s="8"/>
      <c r="G573" s="8"/>
      <c r="H573" s="8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>
      <c r="A574" s="1"/>
      <c r="B574" s="56"/>
      <c r="C574" s="8"/>
      <c r="D574" s="8"/>
      <c r="E574" s="8"/>
      <c r="F574" s="8"/>
      <c r="G574" s="8"/>
      <c r="H574" s="8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>
      <c r="A575" s="1"/>
      <c r="B575" s="56"/>
      <c r="C575" s="8"/>
      <c r="D575" s="8"/>
      <c r="E575" s="8"/>
      <c r="F575" s="8"/>
      <c r="G575" s="8"/>
      <c r="H575" s="8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>
      <c r="A576" s="1"/>
      <c r="B576" s="56"/>
      <c r="C576" s="8"/>
      <c r="D576" s="8"/>
      <c r="E576" s="8"/>
      <c r="F576" s="8"/>
      <c r="G576" s="8"/>
      <c r="H576" s="8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>
      <c r="A577" s="1"/>
      <c r="B577" s="56"/>
      <c r="C577" s="8"/>
      <c r="D577" s="8"/>
      <c r="E577" s="8"/>
      <c r="F577" s="8"/>
      <c r="G577" s="8"/>
      <c r="H577" s="8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>
      <c r="A578" s="1"/>
      <c r="B578" s="56"/>
      <c r="C578" s="8"/>
      <c r="D578" s="8"/>
      <c r="E578" s="8"/>
      <c r="F578" s="8"/>
      <c r="G578" s="8"/>
      <c r="H578" s="8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>
      <c r="A579" s="1"/>
      <c r="B579" s="56"/>
      <c r="C579" s="8"/>
      <c r="D579" s="8"/>
      <c r="E579" s="8"/>
      <c r="F579" s="8"/>
      <c r="G579" s="8"/>
      <c r="H579" s="8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>
      <c r="A580" s="1"/>
      <c r="B580" s="56"/>
      <c r="C580" s="8"/>
      <c r="D580" s="8"/>
      <c r="E580" s="8"/>
      <c r="F580" s="8"/>
      <c r="G580" s="8"/>
      <c r="H580" s="8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>
      <c r="A581" s="1"/>
      <c r="B581" s="56"/>
      <c r="C581" s="8"/>
      <c r="D581" s="8"/>
      <c r="E581" s="8"/>
      <c r="F581" s="8"/>
      <c r="G581" s="8"/>
      <c r="H581" s="8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>
      <c r="A582" s="1"/>
      <c r="B582" s="56"/>
      <c r="C582" s="8"/>
      <c r="D582" s="8"/>
      <c r="E582" s="8"/>
      <c r="F582" s="8"/>
      <c r="G582" s="8"/>
      <c r="H582" s="8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>
      <c r="A583" s="1"/>
      <c r="B583" s="56"/>
      <c r="C583" s="8"/>
      <c r="D583" s="8"/>
      <c r="E583" s="8"/>
      <c r="F583" s="8"/>
      <c r="G583" s="8"/>
      <c r="H583" s="8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>
      <c r="A584" s="1"/>
      <c r="B584" s="56"/>
      <c r="C584" s="8"/>
      <c r="D584" s="8"/>
      <c r="E584" s="8"/>
      <c r="F584" s="8"/>
      <c r="G584" s="8"/>
      <c r="H584" s="8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>
      <c r="A585" s="1"/>
      <c r="B585" s="56"/>
      <c r="C585" s="8"/>
      <c r="D585" s="8"/>
      <c r="E585" s="8"/>
      <c r="F585" s="8"/>
      <c r="G585" s="8"/>
      <c r="H585" s="8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>
      <c r="A586" s="1"/>
      <c r="B586" s="56"/>
      <c r="C586" s="8"/>
      <c r="D586" s="8"/>
      <c r="E586" s="8"/>
      <c r="F586" s="8"/>
      <c r="G586" s="8"/>
      <c r="H586" s="8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>
      <c r="A587" s="1"/>
      <c r="B587" s="56"/>
      <c r="C587" s="8"/>
      <c r="D587" s="8"/>
      <c r="E587" s="8"/>
      <c r="F587" s="8"/>
      <c r="G587" s="8"/>
      <c r="H587" s="8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>
      <c r="A588" s="1"/>
      <c r="B588" s="56"/>
      <c r="C588" s="8"/>
      <c r="D588" s="8"/>
      <c r="E588" s="8"/>
      <c r="F588" s="8"/>
      <c r="G588" s="8"/>
      <c r="H588" s="8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>
      <c r="A589" s="1"/>
      <c r="B589" s="56"/>
      <c r="C589" s="8"/>
      <c r="D589" s="8"/>
      <c r="E589" s="8"/>
      <c r="F589" s="8"/>
      <c r="G589" s="8"/>
      <c r="H589" s="8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>
      <c r="A590" s="1"/>
      <c r="B590" s="56"/>
      <c r="C590" s="8"/>
      <c r="D590" s="8"/>
      <c r="E590" s="8"/>
      <c r="F590" s="8"/>
      <c r="G590" s="8"/>
      <c r="H590" s="8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>
      <c r="A591" s="1"/>
      <c r="B591" s="56"/>
      <c r="C591" s="8"/>
      <c r="D591" s="8"/>
      <c r="E591" s="8"/>
      <c r="F591" s="8"/>
      <c r="G591" s="8"/>
      <c r="H591" s="8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>
      <c r="A592" s="1"/>
      <c r="B592" s="56"/>
      <c r="C592" s="8"/>
      <c r="D592" s="8"/>
      <c r="E592" s="8"/>
      <c r="F592" s="8"/>
      <c r="G592" s="8"/>
      <c r="H592" s="8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>
      <c r="A593" s="1"/>
      <c r="B593" s="56"/>
      <c r="C593" s="8"/>
      <c r="D593" s="8"/>
      <c r="E593" s="8"/>
      <c r="F593" s="8"/>
      <c r="G593" s="8"/>
      <c r="H593" s="8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>
      <c r="A594" s="1"/>
      <c r="B594" s="56"/>
      <c r="C594" s="8"/>
      <c r="D594" s="8"/>
      <c r="E594" s="8"/>
      <c r="F594" s="8"/>
      <c r="G594" s="8"/>
      <c r="H594" s="8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>
      <c r="A595" s="1"/>
      <c r="B595" s="56"/>
      <c r="C595" s="8"/>
      <c r="D595" s="8"/>
      <c r="E595" s="8"/>
      <c r="F595" s="8"/>
      <c r="G595" s="8"/>
      <c r="H595" s="8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>
      <c r="A596" s="1"/>
      <c r="B596" s="56"/>
      <c r="C596" s="8"/>
      <c r="D596" s="8"/>
      <c r="E596" s="8"/>
      <c r="F596" s="8"/>
      <c r="G596" s="8"/>
      <c r="H596" s="8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>
      <c r="A597" s="1"/>
      <c r="B597" s="56"/>
      <c r="C597" s="8"/>
      <c r="D597" s="8"/>
      <c r="E597" s="8"/>
      <c r="F597" s="8"/>
      <c r="G597" s="8"/>
      <c r="H597" s="8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>
      <c r="A598" s="1"/>
      <c r="B598" s="56"/>
      <c r="C598" s="8"/>
      <c r="D598" s="8"/>
      <c r="E598" s="8"/>
      <c r="F598" s="8"/>
      <c r="G598" s="8"/>
      <c r="H598" s="8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>
      <c r="A599" s="1"/>
      <c r="B599" s="56"/>
      <c r="C599" s="8"/>
      <c r="D599" s="8"/>
      <c r="E599" s="8"/>
      <c r="F599" s="8"/>
      <c r="G599" s="8"/>
      <c r="H599" s="8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>
      <c r="A600" s="1"/>
      <c r="B600" s="56"/>
      <c r="C600" s="8"/>
      <c r="D600" s="8"/>
      <c r="E600" s="8"/>
      <c r="F600" s="8"/>
      <c r="G600" s="8"/>
      <c r="H600" s="8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>
      <c r="A601" s="1"/>
      <c r="B601" s="56"/>
      <c r="C601" s="8"/>
      <c r="D601" s="8"/>
      <c r="E601" s="8"/>
      <c r="F601" s="8"/>
      <c r="G601" s="8"/>
      <c r="H601" s="8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>
      <c r="A602" s="1"/>
      <c r="B602" s="56"/>
      <c r="C602" s="8"/>
      <c r="D602" s="8"/>
      <c r="E602" s="8"/>
      <c r="F602" s="8"/>
      <c r="G602" s="8"/>
      <c r="H602" s="8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>
      <c r="A603" s="1"/>
      <c r="B603" s="56"/>
      <c r="C603" s="8"/>
      <c r="D603" s="8"/>
      <c r="E603" s="8"/>
      <c r="F603" s="8"/>
      <c r="G603" s="8"/>
      <c r="H603" s="8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>
      <c r="A604" s="1"/>
      <c r="B604" s="56"/>
      <c r="C604" s="8"/>
      <c r="D604" s="8"/>
      <c r="E604" s="8"/>
      <c r="F604" s="8"/>
      <c r="G604" s="8"/>
      <c r="H604" s="8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>
      <c r="A605" s="1"/>
      <c r="B605" s="56"/>
      <c r="C605" s="8"/>
      <c r="D605" s="8"/>
      <c r="E605" s="8"/>
      <c r="F605" s="8"/>
      <c r="G605" s="8"/>
      <c r="H605" s="8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>
      <c r="A606" s="1"/>
      <c r="B606" s="56"/>
      <c r="C606" s="8"/>
      <c r="D606" s="8"/>
      <c r="E606" s="8"/>
      <c r="F606" s="8"/>
      <c r="G606" s="8"/>
      <c r="H606" s="8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>
      <c r="A607" s="1"/>
      <c r="B607" s="56"/>
      <c r="C607" s="8"/>
      <c r="D607" s="8"/>
      <c r="E607" s="8"/>
      <c r="F607" s="8"/>
      <c r="G607" s="8"/>
      <c r="H607" s="8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>
      <c r="A608" s="1"/>
      <c r="B608" s="56"/>
      <c r="C608" s="8"/>
      <c r="D608" s="8"/>
      <c r="E608" s="8"/>
      <c r="F608" s="8"/>
      <c r="G608" s="8"/>
      <c r="H608" s="8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>
      <c r="A609" s="1"/>
      <c r="B609" s="56"/>
      <c r="C609" s="8"/>
      <c r="D609" s="8"/>
      <c r="E609" s="8"/>
      <c r="F609" s="8"/>
      <c r="G609" s="8"/>
      <c r="H609" s="8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>
      <c r="A610" s="1"/>
      <c r="B610" s="56"/>
      <c r="C610" s="8"/>
      <c r="D610" s="8"/>
      <c r="E610" s="8"/>
      <c r="F610" s="8"/>
      <c r="G610" s="8"/>
      <c r="H610" s="8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>
      <c r="A611" s="1"/>
      <c r="B611" s="56"/>
      <c r="C611" s="8"/>
      <c r="D611" s="8"/>
      <c r="E611" s="8"/>
      <c r="F611" s="8"/>
      <c r="G611" s="8"/>
      <c r="H611" s="8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>
      <c r="A612" s="1"/>
      <c r="B612" s="56"/>
      <c r="C612" s="8"/>
      <c r="D612" s="8"/>
      <c r="E612" s="8"/>
      <c r="F612" s="8"/>
      <c r="G612" s="8"/>
      <c r="H612" s="8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>
      <c r="A613" s="1"/>
      <c r="B613" s="56"/>
      <c r="C613" s="8"/>
      <c r="D613" s="8"/>
      <c r="E613" s="8"/>
      <c r="F613" s="8"/>
      <c r="G613" s="8"/>
      <c r="H613" s="8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>
      <c r="A614" s="1"/>
      <c r="B614" s="56"/>
      <c r="C614" s="8"/>
      <c r="D614" s="8"/>
      <c r="E614" s="8"/>
      <c r="F614" s="8"/>
      <c r="G614" s="8"/>
      <c r="H614" s="8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>
      <c r="A615" s="1"/>
      <c r="B615" s="56"/>
      <c r="C615" s="8"/>
      <c r="D615" s="8"/>
      <c r="E615" s="8"/>
      <c r="F615" s="8"/>
      <c r="G615" s="8"/>
      <c r="H615" s="8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>
      <c r="A616" s="1"/>
      <c r="B616" s="56"/>
      <c r="C616" s="8"/>
      <c r="D616" s="8"/>
      <c r="E616" s="8"/>
      <c r="F616" s="8"/>
      <c r="G616" s="8"/>
      <c r="H616" s="8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>
      <c r="A617" s="1"/>
      <c r="B617" s="56"/>
      <c r="C617" s="8"/>
      <c r="D617" s="8"/>
      <c r="E617" s="8"/>
      <c r="F617" s="8"/>
      <c r="G617" s="8"/>
      <c r="H617" s="8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>
      <c r="A618" s="1"/>
      <c r="B618" s="56"/>
      <c r="C618" s="8"/>
      <c r="D618" s="8"/>
      <c r="E618" s="8"/>
      <c r="F618" s="8"/>
      <c r="G618" s="8"/>
      <c r="H618" s="8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>
      <c r="A619" s="1"/>
      <c r="B619" s="56"/>
      <c r="C619" s="8"/>
      <c r="D619" s="8"/>
      <c r="E619" s="8"/>
      <c r="F619" s="8"/>
      <c r="G619" s="8"/>
      <c r="H619" s="8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>
      <c r="A620" s="1"/>
      <c r="B620" s="56"/>
      <c r="C620" s="8"/>
      <c r="D620" s="8"/>
      <c r="E620" s="8"/>
      <c r="F620" s="8"/>
      <c r="G620" s="8"/>
      <c r="H620" s="8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>
      <c r="A621" s="1"/>
      <c r="B621" s="56"/>
      <c r="C621" s="8"/>
      <c r="D621" s="8"/>
      <c r="E621" s="8"/>
      <c r="F621" s="8"/>
      <c r="G621" s="8"/>
      <c r="H621" s="8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>
      <c r="A622" s="1"/>
      <c r="B622" s="56"/>
      <c r="C622" s="8"/>
      <c r="D622" s="8"/>
      <c r="E622" s="8"/>
      <c r="F622" s="8"/>
      <c r="G622" s="8"/>
      <c r="H622" s="8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>
      <c r="A623" s="1"/>
      <c r="B623" s="56"/>
      <c r="C623" s="8"/>
      <c r="D623" s="8"/>
      <c r="E623" s="8"/>
      <c r="F623" s="8"/>
      <c r="G623" s="8"/>
      <c r="H623" s="8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>
      <c r="A624" s="1"/>
      <c r="B624" s="56"/>
      <c r="C624" s="8"/>
      <c r="D624" s="8"/>
      <c r="E624" s="8"/>
      <c r="F624" s="8"/>
      <c r="G624" s="8"/>
      <c r="H624" s="8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>
      <c r="A625" s="1"/>
      <c r="B625" s="56"/>
      <c r="C625" s="8"/>
      <c r="D625" s="8"/>
      <c r="E625" s="8"/>
      <c r="F625" s="8"/>
      <c r="G625" s="8"/>
      <c r="H625" s="8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>
      <c r="A626" s="1"/>
      <c r="B626" s="56"/>
      <c r="C626" s="8"/>
      <c r="D626" s="8"/>
      <c r="E626" s="8"/>
      <c r="F626" s="8"/>
      <c r="G626" s="8"/>
      <c r="H626" s="8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>
      <c r="A627" s="1"/>
      <c r="B627" s="56"/>
      <c r="C627" s="8"/>
      <c r="D627" s="8"/>
      <c r="E627" s="8"/>
      <c r="F627" s="8"/>
      <c r="G627" s="8"/>
      <c r="H627" s="8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>
      <c r="A628" s="1"/>
      <c r="B628" s="56"/>
      <c r="C628" s="8"/>
      <c r="D628" s="8"/>
      <c r="E628" s="8"/>
      <c r="F628" s="8"/>
      <c r="G628" s="8"/>
      <c r="H628" s="8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>
      <c r="A629" s="1"/>
      <c r="B629" s="56"/>
      <c r="C629" s="8"/>
      <c r="D629" s="8"/>
      <c r="E629" s="8"/>
      <c r="F629" s="8"/>
      <c r="G629" s="8"/>
      <c r="H629" s="8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>
      <c r="A630" s="1"/>
      <c r="B630" s="56"/>
      <c r="C630" s="8"/>
      <c r="D630" s="8"/>
      <c r="E630" s="8"/>
      <c r="F630" s="8"/>
      <c r="G630" s="8"/>
      <c r="H630" s="8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>
      <c r="A631" s="1"/>
      <c r="B631" s="56"/>
      <c r="C631" s="8"/>
      <c r="D631" s="8"/>
      <c r="E631" s="8"/>
      <c r="F631" s="8"/>
      <c r="G631" s="8"/>
      <c r="H631" s="8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>
      <c r="A632" s="1"/>
      <c r="B632" s="56"/>
      <c r="C632" s="8"/>
      <c r="D632" s="8"/>
      <c r="E632" s="8"/>
      <c r="F632" s="8"/>
      <c r="G632" s="8"/>
      <c r="H632" s="8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>
      <c r="A633" s="1"/>
      <c r="B633" s="56"/>
      <c r="C633" s="8"/>
      <c r="D633" s="8"/>
      <c r="E633" s="8"/>
      <c r="F633" s="8"/>
      <c r="G633" s="8"/>
      <c r="H633" s="8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>
      <c r="A634" s="1"/>
      <c r="B634" s="56"/>
      <c r="C634" s="8"/>
      <c r="D634" s="8"/>
      <c r="E634" s="8"/>
      <c r="F634" s="8"/>
      <c r="G634" s="8"/>
      <c r="H634" s="8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>
      <c r="A635" s="1"/>
      <c r="B635" s="56"/>
      <c r="C635" s="8"/>
      <c r="D635" s="8"/>
      <c r="E635" s="8"/>
      <c r="F635" s="8"/>
      <c r="G635" s="8"/>
      <c r="H635" s="8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>
      <c r="A636" s="1"/>
      <c r="B636" s="56"/>
      <c r="C636" s="8"/>
      <c r="D636" s="8"/>
      <c r="E636" s="8"/>
      <c r="F636" s="8"/>
      <c r="G636" s="8"/>
      <c r="H636" s="8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>
      <c r="A637" s="1"/>
      <c r="B637" s="56"/>
      <c r="C637" s="8"/>
      <c r="D637" s="8"/>
      <c r="E637" s="8"/>
      <c r="F637" s="8"/>
      <c r="G637" s="8"/>
      <c r="H637" s="8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>
      <c r="A638" s="1"/>
      <c r="B638" s="56"/>
      <c r="C638" s="8"/>
      <c r="D638" s="8"/>
      <c r="E638" s="8"/>
      <c r="F638" s="8"/>
      <c r="G638" s="8"/>
      <c r="H638" s="8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>
      <c r="A639" s="1"/>
      <c r="B639" s="56"/>
      <c r="C639" s="8"/>
      <c r="D639" s="8"/>
      <c r="E639" s="8"/>
      <c r="F639" s="8"/>
      <c r="G639" s="8"/>
      <c r="H639" s="8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>
      <c r="A640" s="1"/>
      <c r="B640" s="56"/>
      <c r="C640" s="8"/>
      <c r="D640" s="8"/>
      <c r="E640" s="8"/>
      <c r="F640" s="8"/>
      <c r="G640" s="8"/>
      <c r="H640" s="8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>
      <c r="A641" s="1"/>
      <c r="B641" s="56"/>
      <c r="C641" s="8"/>
      <c r="D641" s="8"/>
      <c r="E641" s="8"/>
      <c r="F641" s="8"/>
      <c r="G641" s="8"/>
      <c r="H641" s="8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>
      <c r="A642" s="1"/>
      <c r="B642" s="56"/>
      <c r="C642" s="8"/>
      <c r="D642" s="8"/>
      <c r="E642" s="8"/>
      <c r="F642" s="8"/>
      <c r="G642" s="8"/>
      <c r="H642" s="8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>
      <c r="A643" s="1"/>
      <c r="B643" s="56"/>
      <c r="C643" s="8"/>
      <c r="D643" s="8"/>
      <c r="E643" s="8"/>
      <c r="F643" s="8"/>
      <c r="G643" s="8"/>
      <c r="H643" s="8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>
      <c r="A644" s="1"/>
      <c r="B644" s="56"/>
      <c r="C644" s="8"/>
      <c r="D644" s="8"/>
      <c r="E644" s="8"/>
      <c r="F644" s="8"/>
      <c r="G644" s="8"/>
      <c r="H644" s="8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>
      <c r="A645" s="1"/>
      <c r="B645" s="56"/>
      <c r="C645" s="8"/>
      <c r="D645" s="8"/>
      <c r="E645" s="8"/>
      <c r="F645" s="8"/>
      <c r="G645" s="8"/>
      <c r="H645" s="8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>
      <c r="A646" s="1"/>
      <c r="B646" s="56"/>
      <c r="C646" s="8"/>
      <c r="D646" s="8"/>
      <c r="E646" s="8"/>
      <c r="F646" s="8"/>
      <c r="G646" s="8"/>
      <c r="H646" s="8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>
      <c r="A647" s="1"/>
      <c r="B647" s="56"/>
      <c r="C647" s="8"/>
      <c r="D647" s="8"/>
      <c r="E647" s="8"/>
      <c r="F647" s="8"/>
      <c r="G647" s="8"/>
      <c r="H647" s="8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>
      <c r="A648" s="1"/>
      <c r="B648" s="56"/>
      <c r="C648" s="8"/>
      <c r="D648" s="8"/>
      <c r="E648" s="8"/>
      <c r="F648" s="8"/>
      <c r="G648" s="8"/>
      <c r="H648" s="8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>
      <c r="A649" s="1"/>
      <c r="B649" s="56"/>
      <c r="C649" s="8"/>
      <c r="D649" s="8"/>
      <c r="E649" s="8"/>
      <c r="F649" s="8"/>
      <c r="G649" s="8"/>
      <c r="H649" s="8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>
      <c r="A650" s="1"/>
      <c r="B650" s="56"/>
      <c r="C650" s="8"/>
      <c r="D650" s="8"/>
      <c r="E650" s="8"/>
      <c r="F650" s="8"/>
      <c r="G650" s="8"/>
      <c r="H650" s="8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>
      <c r="A651" s="1"/>
      <c r="B651" s="56"/>
      <c r="C651" s="8"/>
      <c r="D651" s="8"/>
      <c r="E651" s="8"/>
      <c r="F651" s="8"/>
      <c r="G651" s="8"/>
      <c r="H651" s="8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>
      <c r="A652" s="1"/>
      <c r="B652" s="56"/>
      <c r="C652" s="8"/>
      <c r="D652" s="8"/>
      <c r="E652" s="8"/>
      <c r="F652" s="8"/>
      <c r="G652" s="8"/>
      <c r="H652" s="8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>
      <c r="A653" s="1"/>
      <c r="B653" s="56"/>
      <c r="C653" s="8"/>
      <c r="D653" s="8"/>
      <c r="E653" s="8"/>
      <c r="F653" s="8"/>
      <c r="G653" s="8"/>
      <c r="H653" s="8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>
      <c r="A654" s="1"/>
      <c r="B654" s="56"/>
      <c r="C654" s="8"/>
      <c r="D654" s="8"/>
      <c r="E654" s="8"/>
      <c r="F654" s="8"/>
      <c r="G654" s="8"/>
      <c r="H654" s="8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>
      <c r="A655" s="1"/>
      <c r="B655" s="56"/>
      <c r="C655" s="8"/>
      <c r="D655" s="8"/>
      <c r="E655" s="8"/>
      <c r="F655" s="8"/>
      <c r="G655" s="8"/>
      <c r="H655" s="8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>
      <c r="A656" s="1"/>
      <c r="B656" s="56"/>
      <c r="C656" s="8"/>
      <c r="D656" s="8"/>
      <c r="E656" s="8"/>
      <c r="F656" s="8"/>
      <c r="G656" s="8"/>
      <c r="H656" s="8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>
      <c r="A657" s="1"/>
      <c r="B657" s="56"/>
      <c r="C657" s="8"/>
      <c r="D657" s="8"/>
      <c r="E657" s="8"/>
      <c r="F657" s="8"/>
      <c r="G657" s="8"/>
      <c r="H657" s="8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>
      <c r="A658" s="1"/>
      <c r="B658" s="56"/>
      <c r="C658" s="8"/>
      <c r="D658" s="8"/>
      <c r="E658" s="8"/>
      <c r="F658" s="8"/>
      <c r="G658" s="8"/>
      <c r="H658" s="8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>
      <c r="A659" s="1"/>
      <c r="B659" s="56"/>
      <c r="C659" s="8"/>
      <c r="D659" s="8"/>
      <c r="E659" s="8"/>
      <c r="F659" s="8"/>
      <c r="G659" s="8"/>
      <c r="H659" s="8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>
      <c r="A660" s="1"/>
      <c r="B660" s="56"/>
      <c r="C660" s="8"/>
      <c r="D660" s="8"/>
      <c r="E660" s="8"/>
      <c r="F660" s="8"/>
      <c r="G660" s="8"/>
      <c r="H660" s="8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>
      <c r="A661" s="1"/>
      <c r="B661" s="56"/>
      <c r="C661" s="8"/>
      <c r="D661" s="8"/>
      <c r="E661" s="8"/>
      <c r="F661" s="8"/>
      <c r="G661" s="8"/>
      <c r="H661" s="8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>
      <c r="A662" s="1"/>
      <c r="B662" s="56"/>
      <c r="C662" s="8"/>
      <c r="D662" s="8"/>
      <c r="E662" s="8"/>
      <c r="F662" s="8"/>
      <c r="G662" s="8"/>
      <c r="H662" s="8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>
      <c r="A663" s="1"/>
      <c r="B663" s="56"/>
      <c r="C663" s="8"/>
      <c r="D663" s="8"/>
      <c r="E663" s="8"/>
      <c r="F663" s="8"/>
      <c r="G663" s="8"/>
      <c r="H663" s="8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>
      <c r="A664" s="1"/>
      <c r="B664" s="56"/>
      <c r="C664" s="8"/>
      <c r="D664" s="8"/>
      <c r="E664" s="8"/>
      <c r="F664" s="8"/>
      <c r="G664" s="8"/>
      <c r="H664" s="8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>
      <c r="A665" s="1"/>
      <c r="B665" s="56"/>
      <c r="C665" s="8"/>
      <c r="D665" s="8"/>
      <c r="E665" s="8"/>
      <c r="F665" s="8"/>
      <c r="G665" s="8"/>
      <c r="H665" s="8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>
      <c r="A666" s="1"/>
      <c r="B666" s="56"/>
      <c r="C666" s="8"/>
      <c r="D666" s="8"/>
      <c r="E666" s="8"/>
      <c r="F666" s="8"/>
      <c r="G666" s="8"/>
      <c r="H666" s="8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>
      <c r="A667" s="1"/>
      <c r="B667" s="56"/>
      <c r="C667" s="8"/>
      <c r="D667" s="8"/>
      <c r="E667" s="8"/>
      <c r="F667" s="8"/>
      <c r="G667" s="8"/>
      <c r="H667" s="8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>
      <c r="A668" s="1"/>
      <c r="B668" s="56"/>
      <c r="C668" s="8"/>
      <c r="D668" s="8"/>
      <c r="E668" s="8"/>
      <c r="F668" s="8"/>
      <c r="G668" s="8"/>
      <c r="H668" s="8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>
      <c r="A669" s="1"/>
      <c r="B669" s="56"/>
      <c r="C669" s="8"/>
      <c r="D669" s="8"/>
      <c r="E669" s="8"/>
      <c r="F669" s="8"/>
      <c r="G669" s="8"/>
      <c r="H669" s="8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>
      <c r="A670" s="1"/>
      <c r="B670" s="56"/>
      <c r="C670" s="8"/>
      <c r="D670" s="8"/>
      <c r="E670" s="8"/>
      <c r="F670" s="8"/>
      <c r="G670" s="8"/>
      <c r="H670" s="8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>
      <c r="A671" s="1"/>
      <c r="B671" s="56"/>
      <c r="C671" s="8"/>
      <c r="D671" s="8"/>
      <c r="E671" s="8"/>
      <c r="F671" s="8"/>
      <c r="G671" s="8"/>
      <c r="H671" s="8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>
      <c r="A672" s="1"/>
      <c r="B672" s="56"/>
      <c r="C672" s="8"/>
      <c r="D672" s="8"/>
      <c r="E672" s="8"/>
      <c r="F672" s="8"/>
      <c r="G672" s="8"/>
      <c r="H672" s="8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>
      <c r="A673" s="1"/>
      <c r="B673" s="56"/>
      <c r="C673" s="8"/>
      <c r="D673" s="8"/>
      <c r="E673" s="8"/>
      <c r="F673" s="8"/>
      <c r="G673" s="8"/>
      <c r="H673" s="8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>
      <c r="A674" s="1"/>
      <c r="B674" s="56"/>
      <c r="C674" s="8"/>
      <c r="D674" s="8"/>
      <c r="E674" s="8"/>
      <c r="F674" s="8"/>
      <c r="G674" s="8"/>
      <c r="H674" s="8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>
      <c r="A675" s="1"/>
      <c r="B675" s="56"/>
      <c r="C675" s="8"/>
      <c r="D675" s="8"/>
      <c r="E675" s="8"/>
      <c r="F675" s="8"/>
      <c r="G675" s="8"/>
      <c r="H675" s="8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>
      <c r="A676" s="1"/>
      <c r="B676" s="56"/>
      <c r="C676" s="8"/>
      <c r="D676" s="8"/>
      <c r="E676" s="8"/>
      <c r="F676" s="8"/>
      <c r="G676" s="8"/>
      <c r="H676" s="8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>
      <c r="A677" s="1"/>
      <c r="B677" s="56"/>
      <c r="C677" s="8"/>
      <c r="D677" s="8"/>
      <c r="E677" s="8"/>
      <c r="F677" s="8"/>
      <c r="G677" s="8"/>
      <c r="H677" s="8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>
      <c r="A678" s="1"/>
      <c r="B678" s="56"/>
      <c r="C678" s="8"/>
      <c r="D678" s="8"/>
      <c r="E678" s="8"/>
      <c r="F678" s="8"/>
      <c r="G678" s="8"/>
      <c r="H678" s="8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>
      <c r="A679" s="1"/>
      <c r="B679" s="56"/>
      <c r="C679" s="8"/>
      <c r="D679" s="8"/>
      <c r="E679" s="8"/>
      <c r="F679" s="8"/>
      <c r="G679" s="8"/>
      <c r="H679" s="8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>
      <c r="A680" s="1"/>
      <c r="B680" s="56"/>
      <c r="C680" s="8"/>
      <c r="D680" s="8"/>
      <c r="E680" s="8"/>
      <c r="F680" s="8"/>
      <c r="G680" s="8"/>
      <c r="H680" s="8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>
      <c r="A681" s="1"/>
      <c r="B681" s="56"/>
      <c r="C681" s="8"/>
      <c r="D681" s="8"/>
      <c r="E681" s="8"/>
      <c r="F681" s="8"/>
      <c r="G681" s="8"/>
      <c r="H681" s="8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>
      <c r="A682" s="1"/>
      <c r="B682" s="56"/>
      <c r="C682" s="8"/>
      <c r="D682" s="8"/>
      <c r="E682" s="8"/>
      <c r="F682" s="8"/>
      <c r="G682" s="8"/>
      <c r="H682" s="8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>
      <c r="A683" s="1"/>
      <c r="B683" s="56"/>
      <c r="C683" s="8"/>
      <c r="D683" s="8"/>
      <c r="E683" s="8"/>
      <c r="F683" s="8"/>
      <c r="G683" s="8"/>
      <c r="H683" s="8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>
      <c r="A684" s="1"/>
      <c r="B684" s="56"/>
      <c r="C684" s="8"/>
      <c r="D684" s="8"/>
      <c r="E684" s="8"/>
      <c r="F684" s="8"/>
      <c r="G684" s="8"/>
      <c r="H684" s="8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>
      <c r="A685" s="1"/>
      <c r="B685" s="56"/>
      <c r="C685" s="8"/>
      <c r="D685" s="8"/>
      <c r="E685" s="8"/>
      <c r="F685" s="8"/>
      <c r="G685" s="8"/>
      <c r="H685" s="8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>
      <c r="A686" s="1"/>
      <c r="B686" s="56"/>
      <c r="C686" s="8"/>
      <c r="D686" s="8"/>
      <c r="E686" s="8"/>
      <c r="F686" s="8"/>
      <c r="G686" s="8"/>
      <c r="H686" s="8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>
      <c r="A687" s="1"/>
      <c r="B687" s="56"/>
      <c r="C687" s="8"/>
      <c r="D687" s="8"/>
      <c r="E687" s="8"/>
      <c r="F687" s="8"/>
      <c r="G687" s="8"/>
      <c r="H687" s="8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>
      <c r="A688" s="1"/>
      <c r="B688" s="56"/>
      <c r="C688" s="8"/>
      <c r="D688" s="8"/>
      <c r="E688" s="8"/>
      <c r="F688" s="8"/>
      <c r="G688" s="8"/>
      <c r="H688" s="8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>
      <c r="A689" s="1"/>
      <c r="B689" s="56"/>
      <c r="C689" s="8"/>
      <c r="D689" s="8"/>
      <c r="E689" s="8"/>
      <c r="F689" s="8"/>
      <c r="G689" s="8"/>
      <c r="H689" s="8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>
      <c r="A690" s="1"/>
      <c r="B690" s="56"/>
      <c r="C690" s="8"/>
      <c r="D690" s="8"/>
      <c r="E690" s="8"/>
      <c r="F690" s="8"/>
      <c r="G690" s="8"/>
      <c r="H690" s="8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>
      <c r="A691" s="1"/>
      <c r="B691" s="56"/>
      <c r="C691" s="8"/>
      <c r="D691" s="8"/>
      <c r="E691" s="8"/>
      <c r="F691" s="8"/>
      <c r="G691" s="8"/>
      <c r="H691" s="8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>
      <c r="A692" s="1"/>
      <c r="B692" s="56"/>
      <c r="C692" s="8"/>
      <c r="D692" s="8"/>
      <c r="E692" s="8"/>
      <c r="F692" s="8"/>
      <c r="G692" s="8"/>
      <c r="H692" s="8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>
      <c r="A693" s="1"/>
      <c r="B693" s="56"/>
      <c r="C693" s="8"/>
      <c r="D693" s="8"/>
      <c r="E693" s="8"/>
      <c r="F693" s="8"/>
      <c r="G693" s="8"/>
      <c r="H693" s="8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>
      <c r="A694" s="1"/>
      <c r="B694" s="56"/>
      <c r="C694" s="8"/>
      <c r="D694" s="8"/>
      <c r="E694" s="8"/>
      <c r="F694" s="8"/>
      <c r="G694" s="8"/>
      <c r="H694" s="8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>
      <c r="A695" s="1"/>
      <c r="B695" s="56"/>
      <c r="C695" s="8"/>
      <c r="D695" s="8"/>
      <c r="E695" s="8"/>
      <c r="F695" s="8"/>
      <c r="G695" s="8"/>
      <c r="H695" s="8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>
      <c r="A696" s="1"/>
      <c r="B696" s="56"/>
      <c r="C696" s="8"/>
      <c r="D696" s="8"/>
      <c r="E696" s="8"/>
      <c r="F696" s="8"/>
      <c r="G696" s="8"/>
      <c r="H696" s="8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>
      <c r="A697" s="1"/>
      <c r="B697" s="56"/>
      <c r="C697" s="8"/>
      <c r="D697" s="8"/>
      <c r="E697" s="8"/>
      <c r="F697" s="8"/>
      <c r="G697" s="8"/>
      <c r="H697" s="8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>
      <c r="A698" s="1"/>
      <c r="B698" s="56"/>
      <c r="C698" s="8"/>
      <c r="D698" s="8"/>
      <c r="E698" s="8"/>
      <c r="F698" s="8"/>
      <c r="G698" s="8"/>
      <c r="H698" s="8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>
      <c r="A699" s="1"/>
      <c r="B699" s="56"/>
      <c r="C699" s="8"/>
      <c r="D699" s="8"/>
      <c r="E699" s="8"/>
      <c r="F699" s="8"/>
      <c r="G699" s="8"/>
      <c r="H699" s="8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>
      <c r="A700" s="1"/>
      <c r="B700" s="56"/>
      <c r="C700" s="8"/>
      <c r="D700" s="8"/>
      <c r="E700" s="8"/>
      <c r="F700" s="8"/>
      <c r="G700" s="8"/>
      <c r="H700" s="8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>
      <c r="A701" s="1"/>
      <c r="B701" s="56"/>
      <c r="C701" s="8"/>
      <c r="D701" s="8"/>
      <c r="E701" s="8"/>
      <c r="F701" s="8"/>
      <c r="G701" s="8"/>
      <c r="H701" s="8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>
      <c r="A702" s="1"/>
      <c r="B702" s="56"/>
      <c r="C702" s="8"/>
      <c r="D702" s="8"/>
      <c r="E702" s="8"/>
      <c r="F702" s="8"/>
      <c r="G702" s="8"/>
      <c r="H702" s="8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>
      <c r="A703" s="1"/>
      <c r="B703" s="56"/>
      <c r="C703" s="8"/>
      <c r="D703" s="8"/>
      <c r="E703" s="8"/>
      <c r="F703" s="8"/>
      <c r="G703" s="8"/>
      <c r="H703" s="8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>
      <c r="A704" s="1"/>
      <c r="B704" s="56"/>
      <c r="C704" s="8"/>
      <c r="D704" s="8"/>
      <c r="E704" s="8"/>
      <c r="F704" s="8"/>
      <c r="G704" s="8"/>
      <c r="H704" s="8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>
      <c r="A705" s="1"/>
      <c r="B705" s="56"/>
      <c r="C705" s="8"/>
      <c r="D705" s="8"/>
      <c r="E705" s="8"/>
      <c r="F705" s="8"/>
      <c r="G705" s="8"/>
      <c r="H705" s="8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>
      <c r="A706" s="1"/>
      <c r="B706" s="56"/>
      <c r="C706" s="8"/>
      <c r="D706" s="8"/>
      <c r="E706" s="8"/>
      <c r="F706" s="8"/>
      <c r="G706" s="8"/>
      <c r="H706" s="8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>
      <c r="A707" s="1"/>
      <c r="B707" s="56"/>
      <c r="C707" s="8"/>
      <c r="D707" s="8"/>
      <c r="E707" s="8"/>
      <c r="F707" s="8"/>
      <c r="G707" s="8"/>
      <c r="H707" s="8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>
      <c r="A708" s="1"/>
      <c r="B708" s="56"/>
      <c r="C708" s="8"/>
      <c r="D708" s="8"/>
      <c r="E708" s="8"/>
      <c r="F708" s="8"/>
      <c r="G708" s="8"/>
      <c r="H708" s="8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>
      <c r="A709" s="1"/>
      <c r="B709" s="56"/>
      <c r="C709" s="8"/>
      <c r="D709" s="8"/>
      <c r="E709" s="8"/>
      <c r="F709" s="8"/>
      <c r="G709" s="8"/>
      <c r="H709" s="8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>
      <c r="A710" s="1"/>
      <c r="B710" s="56"/>
      <c r="C710" s="8"/>
      <c r="D710" s="8"/>
      <c r="E710" s="8"/>
      <c r="F710" s="8"/>
      <c r="G710" s="8"/>
      <c r="H710" s="8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>
      <c r="A711" s="1"/>
      <c r="B711" s="56"/>
      <c r="C711" s="8"/>
      <c r="D711" s="8"/>
      <c r="E711" s="8"/>
      <c r="F711" s="8"/>
      <c r="G711" s="8"/>
      <c r="H711" s="8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>
      <c r="A712" s="1"/>
      <c r="B712" s="56"/>
      <c r="C712" s="8"/>
      <c r="D712" s="8"/>
      <c r="E712" s="8"/>
      <c r="F712" s="8"/>
      <c r="G712" s="8"/>
      <c r="H712" s="8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>
      <c r="A713" s="1"/>
      <c r="B713" s="56"/>
      <c r="C713" s="8"/>
      <c r="D713" s="8"/>
      <c r="E713" s="8"/>
      <c r="F713" s="8"/>
      <c r="G713" s="8"/>
      <c r="H713" s="8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>
      <c r="A714" s="1"/>
      <c r="B714" s="56"/>
      <c r="C714" s="8"/>
      <c r="D714" s="8"/>
      <c r="E714" s="8"/>
      <c r="F714" s="8"/>
      <c r="G714" s="8"/>
      <c r="H714" s="8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>
      <c r="A715" s="1"/>
      <c r="B715" s="56"/>
      <c r="C715" s="8"/>
      <c r="D715" s="8"/>
      <c r="E715" s="8"/>
      <c r="F715" s="8"/>
      <c r="G715" s="8"/>
      <c r="H715" s="8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>
      <c r="A716" s="1"/>
      <c r="B716" s="56"/>
      <c r="C716" s="8"/>
      <c r="D716" s="8"/>
      <c r="E716" s="8"/>
      <c r="F716" s="8"/>
      <c r="G716" s="8"/>
      <c r="H716" s="8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>
      <c r="A717" s="1"/>
      <c r="B717" s="56"/>
      <c r="C717" s="8"/>
      <c r="D717" s="8"/>
      <c r="E717" s="8"/>
      <c r="F717" s="8"/>
      <c r="G717" s="8"/>
      <c r="H717" s="8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>
      <c r="A718" s="1"/>
      <c r="B718" s="56"/>
      <c r="C718" s="8"/>
      <c r="D718" s="8"/>
      <c r="E718" s="8"/>
      <c r="F718" s="8"/>
      <c r="G718" s="8"/>
      <c r="H718" s="8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>
      <c r="A719" s="1"/>
      <c r="B719" s="56"/>
      <c r="C719" s="8"/>
      <c r="D719" s="8"/>
      <c r="E719" s="8"/>
      <c r="F719" s="8"/>
      <c r="G719" s="8"/>
      <c r="H719" s="8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>
      <c r="A720" s="1"/>
      <c r="B720" s="56"/>
      <c r="C720" s="8"/>
      <c r="D720" s="8"/>
      <c r="E720" s="8"/>
      <c r="F720" s="8"/>
      <c r="G720" s="8"/>
      <c r="H720" s="8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>
      <c r="A721" s="1"/>
      <c r="B721" s="56"/>
      <c r="C721" s="8"/>
      <c r="D721" s="8"/>
      <c r="E721" s="8"/>
      <c r="F721" s="8"/>
      <c r="G721" s="8"/>
      <c r="H721" s="8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>
      <c r="A722" s="1"/>
      <c r="B722" s="56"/>
      <c r="C722" s="8"/>
      <c r="D722" s="8"/>
      <c r="E722" s="8"/>
      <c r="F722" s="8"/>
      <c r="G722" s="8"/>
      <c r="H722" s="8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>
      <c r="A723" s="1"/>
      <c r="B723" s="56"/>
      <c r="C723" s="8"/>
      <c r="D723" s="8"/>
      <c r="E723" s="8"/>
      <c r="F723" s="8"/>
      <c r="G723" s="8"/>
      <c r="H723" s="8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>
      <c r="A724" s="1"/>
      <c r="B724" s="56"/>
      <c r="C724" s="8"/>
      <c r="D724" s="8"/>
      <c r="E724" s="8"/>
      <c r="F724" s="8"/>
      <c r="G724" s="8"/>
      <c r="H724" s="8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>
      <c r="A725" s="1"/>
      <c r="B725" s="56"/>
      <c r="C725" s="8"/>
      <c r="D725" s="8"/>
      <c r="E725" s="8"/>
      <c r="F725" s="8"/>
      <c r="G725" s="8"/>
      <c r="H725" s="8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>
      <c r="A726" s="1"/>
      <c r="B726" s="56"/>
      <c r="C726" s="8"/>
      <c r="D726" s="8"/>
      <c r="E726" s="8"/>
      <c r="F726" s="8"/>
      <c r="G726" s="8"/>
      <c r="H726" s="8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>
      <c r="A727" s="1"/>
      <c r="B727" s="56"/>
      <c r="C727" s="8"/>
      <c r="D727" s="8"/>
      <c r="E727" s="8"/>
      <c r="F727" s="8"/>
      <c r="G727" s="8"/>
      <c r="H727" s="8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>
      <c r="A728" s="1"/>
      <c r="B728" s="56"/>
      <c r="C728" s="8"/>
      <c r="D728" s="8"/>
      <c r="E728" s="8"/>
      <c r="F728" s="8"/>
      <c r="G728" s="8"/>
      <c r="H728" s="8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>
      <c r="A729" s="1"/>
      <c r="B729" s="56"/>
      <c r="C729" s="8"/>
      <c r="D729" s="8"/>
      <c r="E729" s="8"/>
      <c r="F729" s="8"/>
      <c r="G729" s="8"/>
      <c r="H729" s="8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>
      <c r="A730" s="1"/>
      <c r="B730" s="56"/>
      <c r="C730" s="8"/>
      <c r="D730" s="8"/>
      <c r="E730" s="8"/>
      <c r="F730" s="8"/>
      <c r="G730" s="8"/>
      <c r="H730" s="8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>
      <c r="A731" s="1"/>
      <c r="B731" s="56"/>
      <c r="C731" s="8"/>
      <c r="D731" s="8"/>
      <c r="E731" s="8"/>
      <c r="F731" s="8"/>
      <c r="G731" s="8"/>
      <c r="H731" s="8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>
      <c r="A732" s="1"/>
      <c r="B732" s="56"/>
      <c r="C732" s="8"/>
      <c r="D732" s="8"/>
      <c r="E732" s="8"/>
      <c r="F732" s="8"/>
      <c r="G732" s="8"/>
      <c r="H732" s="8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>
      <c r="A733" s="1"/>
      <c r="B733" s="56"/>
      <c r="C733" s="8"/>
      <c r="D733" s="8"/>
      <c r="E733" s="8"/>
      <c r="F733" s="8"/>
      <c r="G733" s="8"/>
      <c r="H733" s="8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>
      <c r="A734" s="1"/>
      <c r="B734" s="56"/>
      <c r="C734" s="8"/>
      <c r="D734" s="8"/>
      <c r="E734" s="8"/>
      <c r="F734" s="8"/>
      <c r="G734" s="8"/>
      <c r="H734" s="8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>
      <c r="A735" s="1"/>
      <c r="B735" s="56"/>
      <c r="C735" s="8"/>
      <c r="D735" s="8"/>
      <c r="E735" s="8"/>
      <c r="F735" s="8"/>
      <c r="G735" s="8"/>
      <c r="H735" s="8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>
      <c r="A736" s="1"/>
      <c r="B736" s="56"/>
      <c r="C736" s="8"/>
      <c r="D736" s="8"/>
      <c r="E736" s="8"/>
      <c r="F736" s="8"/>
      <c r="G736" s="8"/>
      <c r="H736" s="8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>
      <c r="A737" s="1"/>
      <c r="B737" s="56"/>
      <c r="C737" s="8"/>
      <c r="D737" s="8"/>
      <c r="E737" s="8"/>
      <c r="F737" s="8"/>
      <c r="G737" s="8"/>
      <c r="H737" s="8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>
      <c r="A738" s="1"/>
      <c r="B738" s="56"/>
      <c r="C738" s="8"/>
      <c r="D738" s="8"/>
      <c r="E738" s="8"/>
      <c r="F738" s="8"/>
      <c r="G738" s="8"/>
      <c r="H738" s="8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>
      <c r="A739" s="1"/>
      <c r="B739" s="56"/>
      <c r="C739" s="8"/>
      <c r="D739" s="8"/>
      <c r="E739" s="8"/>
      <c r="F739" s="8"/>
      <c r="G739" s="8"/>
      <c r="H739" s="8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>
      <c r="A740" s="1"/>
      <c r="B740" s="56"/>
      <c r="C740" s="8"/>
      <c r="D740" s="8"/>
      <c r="E740" s="8"/>
      <c r="F740" s="8"/>
      <c r="G740" s="8"/>
      <c r="H740" s="8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>
      <c r="A741" s="1"/>
      <c r="B741" s="56"/>
      <c r="C741" s="8"/>
      <c r="D741" s="8"/>
      <c r="E741" s="8"/>
      <c r="F741" s="8"/>
      <c r="G741" s="8"/>
      <c r="H741" s="8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>
      <c r="A742" s="1"/>
      <c r="B742" s="56"/>
      <c r="C742" s="8"/>
      <c r="D742" s="8"/>
      <c r="E742" s="8"/>
      <c r="F742" s="8"/>
      <c r="G742" s="8"/>
      <c r="H742" s="8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>
      <c r="A743" s="1"/>
      <c r="B743" s="56"/>
      <c r="C743" s="8"/>
      <c r="D743" s="8"/>
      <c r="E743" s="8"/>
      <c r="F743" s="8"/>
      <c r="G743" s="8"/>
      <c r="H743" s="8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>
      <c r="A744" s="1"/>
      <c r="B744" s="56"/>
      <c r="C744" s="8"/>
      <c r="D744" s="8"/>
      <c r="E744" s="8"/>
      <c r="F744" s="8"/>
      <c r="G744" s="8"/>
      <c r="H744" s="8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>
      <c r="A745" s="1"/>
      <c r="B745" s="56"/>
      <c r="C745" s="8"/>
      <c r="D745" s="8"/>
      <c r="E745" s="8"/>
      <c r="F745" s="8"/>
      <c r="G745" s="8"/>
      <c r="H745" s="8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>
      <c r="A746" s="1"/>
      <c r="B746" s="56"/>
      <c r="C746" s="8"/>
      <c r="D746" s="8"/>
      <c r="E746" s="8"/>
      <c r="F746" s="8"/>
      <c r="G746" s="8"/>
      <c r="H746" s="8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>
      <c r="A747" s="1"/>
      <c r="B747" s="56"/>
      <c r="C747" s="8"/>
      <c r="D747" s="8"/>
      <c r="E747" s="8"/>
      <c r="F747" s="8"/>
      <c r="G747" s="8"/>
      <c r="H747" s="8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>
      <c r="A748" s="1"/>
      <c r="B748" s="56"/>
      <c r="C748" s="8"/>
      <c r="D748" s="8"/>
      <c r="E748" s="8"/>
      <c r="F748" s="8"/>
      <c r="G748" s="8"/>
      <c r="H748" s="8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>
      <c r="A749" s="1"/>
      <c r="B749" s="56"/>
      <c r="C749" s="8"/>
      <c r="D749" s="8"/>
      <c r="E749" s="8"/>
      <c r="F749" s="8"/>
      <c r="G749" s="8"/>
      <c r="H749" s="8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>
      <c r="A750" s="1"/>
      <c r="B750" s="56"/>
      <c r="C750" s="8"/>
      <c r="D750" s="8"/>
      <c r="E750" s="8"/>
      <c r="F750" s="8"/>
      <c r="G750" s="8"/>
      <c r="H750" s="8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>
      <c r="A751" s="1"/>
      <c r="B751" s="56"/>
      <c r="C751" s="8"/>
      <c r="D751" s="8"/>
      <c r="E751" s="8"/>
      <c r="F751" s="8"/>
      <c r="G751" s="8"/>
      <c r="H751" s="8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>
      <c r="A752" s="1"/>
      <c r="B752" s="56"/>
      <c r="C752" s="8"/>
      <c r="D752" s="8"/>
      <c r="E752" s="8"/>
      <c r="F752" s="8"/>
      <c r="G752" s="8"/>
      <c r="H752" s="8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>
      <c r="A753" s="1"/>
      <c r="B753" s="56"/>
      <c r="C753" s="8"/>
      <c r="D753" s="8"/>
      <c r="E753" s="8"/>
      <c r="F753" s="8"/>
      <c r="G753" s="8"/>
      <c r="H753" s="8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>
      <c r="A754" s="1"/>
      <c r="B754" s="56"/>
      <c r="C754" s="8"/>
      <c r="D754" s="8"/>
      <c r="E754" s="8"/>
      <c r="F754" s="8"/>
      <c r="G754" s="8"/>
      <c r="H754" s="8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>
      <c r="A755" s="1"/>
      <c r="B755" s="56"/>
      <c r="C755" s="8"/>
      <c r="D755" s="8"/>
      <c r="E755" s="8"/>
      <c r="F755" s="8"/>
      <c r="G755" s="8"/>
      <c r="H755" s="8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>
      <c r="A756" s="1"/>
      <c r="B756" s="56"/>
      <c r="C756" s="8"/>
      <c r="D756" s="8"/>
      <c r="E756" s="8"/>
      <c r="F756" s="8"/>
      <c r="G756" s="8"/>
      <c r="H756" s="8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>
      <c r="A757" s="1"/>
      <c r="B757" s="56"/>
      <c r="C757" s="8"/>
      <c r="D757" s="8"/>
      <c r="E757" s="8"/>
      <c r="F757" s="8"/>
      <c r="G757" s="8"/>
      <c r="H757" s="8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>
      <c r="A758" s="1"/>
      <c r="B758" s="56"/>
      <c r="C758" s="8"/>
      <c r="D758" s="8"/>
      <c r="E758" s="8"/>
      <c r="F758" s="8"/>
      <c r="G758" s="8"/>
      <c r="H758" s="8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>
      <c r="A759" s="1"/>
      <c r="B759" s="56"/>
      <c r="C759" s="8"/>
      <c r="D759" s="8"/>
      <c r="E759" s="8"/>
      <c r="F759" s="8"/>
      <c r="G759" s="8"/>
      <c r="H759" s="8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>
      <c r="A760" s="1"/>
      <c r="B760" s="56"/>
      <c r="C760" s="8"/>
      <c r="D760" s="8"/>
      <c r="E760" s="8"/>
      <c r="F760" s="8"/>
      <c r="G760" s="8"/>
      <c r="H760" s="8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>
      <c r="A761" s="1"/>
      <c r="B761" s="56"/>
      <c r="C761" s="8"/>
      <c r="D761" s="8"/>
      <c r="E761" s="8"/>
      <c r="F761" s="8"/>
      <c r="G761" s="8"/>
      <c r="H761" s="8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>
      <c r="A762" s="1"/>
      <c r="B762" s="56"/>
      <c r="C762" s="8"/>
      <c r="D762" s="8"/>
      <c r="E762" s="8"/>
      <c r="F762" s="8"/>
      <c r="G762" s="8"/>
      <c r="H762" s="8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>
      <c r="A763" s="1"/>
      <c r="B763" s="56"/>
      <c r="C763" s="8"/>
      <c r="D763" s="8"/>
      <c r="E763" s="8"/>
      <c r="F763" s="8"/>
      <c r="G763" s="8"/>
      <c r="H763" s="8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>
      <c r="A764" s="1"/>
      <c r="B764" s="56"/>
      <c r="C764" s="8"/>
      <c r="D764" s="8"/>
      <c r="E764" s="8"/>
      <c r="F764" s="8"/>
      <c r="G764" s="8"/>
      <c r="H764" s="8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>
      <c r="A765" s="1"/>
      <c r="B765" s="56"/>
      <c r="C765" s="8"/>
      <c r="D765" s="8"/>
      <c r="E765" s="8"/>
      <c r="F765" s="8"/>
      <c r="G765" s="8"/>
      <c r="H765" s="8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>
      <c r="A766" s="1"/>
      <c r="B766" s="56"/>
      <c r="C766" s="8"/>
      <c r="D766" s="8"/>
      <c r="E766" s="8"/>
      <c r="F766" s="8"/>
      <c r="G766" s="8"/>
      <c r="H766" s="8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>
      <c r="A767" s="1"/>
      <c r="B767" s="56"/>
      <c r="C767" s="8"/>
      <c r="D767" s="8"/>
      <c r="E767" s="8"/>
      <c r="F767" s="8"/>
      <c r="G767" s="8"/>
      <c r="H767" s="8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>
      <c r="A768" s="1"/>
      <c r="B768" s="56"/>
      <c r="C768" s="8"/>
      <c r="D768" s="8"/>
      <c r="E768" s="8"/>
      <c r="F768" s="8"/>
      <c r="G768" s="8"/>
      <c r="H768" s="8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>
      <c r="A769" s="1"/>
      <c r="B769" s="56"/>
      <c r="C769" s="8"/>
      <c r="D769" s="8"/>
      <c r="E769" s="8"/>
      <c r="F769" s="8"/>
      <c r="G769" s="8"/>
      <c r="H769" s="8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>
      <c r="A770" s="1"/>
      <c r="B770" s="56"/>
      <c r="C770" s="8"/>
      <c r="D770" s="8"/>
      <c r="E770" s="8"/>
      <c r="F770" s="8"/>
      <c r="G770" s="8"/>
      <c r="H770" s="8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>
      <c r="A771" s="1"/>
      <c r="B771" s="56"/>
      <c r="C771" s="8"/>
      <c r="D771" s="8"/>
      <c r="E771" s="8"/>
      <c r="F771" s="8"/>
      <c r="G771" s="8"/>
      <c r="H771" s="8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>
      <c r="A772" s="1"/>
      <c r="B772" s="56"/>
      <c r="C772" s="8"/>
      <c r="D772" s="8"/>
      <c r="E772" s="8"/>
      <c r="F772" s="8"/>
      <c r="G772" s="8"/>
      <c r="H772" s="8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>
      <c r="A773" s="1"/>
      <c r="B773" s="56"/>
      <c r="C773" s="8"/>
      <c r="D773" s="8"/>
      <c r="E773" s="8"/>
      <c r="F773" s="8"/>
      <c r="G773" s="8"/>
      <c r="H773" s="8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>
      <c r="A774" s="1"/>
      <c r="B774" s="56"/>
      <c r="C774" s="8"/>
      <c r="D774" s="8"/>
      <c r="E774" s="8"/>
      <c r="F774" s="8"/>
      <c r="G774" s="8"/>
      <c r="H774" s="8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>
      <c r="A775" s="1"/>
      <c r="B775" s="56"/>
      <c r="C775" s="8"/>
      <c r="D775" s="8"/>
      <c r="E775" s="8"/>
      <c r="F775" s="8"/>
      <c r="G775" s="8"/>
      <c r="H775" s="8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>
      <c r="A776" s="1"/>
      <c r="B776" s="56"/>
      <c r="C776" s="8"/>
      <c r="D776" s="8"/>
      <c r="E776" s="8"/>
      <c r="F776" s="8"/>
      <c r="G776" s="8"/>
      <c r="H776" s="8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>
      <c r="A777" s="1"/>
      <c r="B777" s="56"/>
      <c r="C777" s="8"/>
      <c r="D777" s="8"/>
      <c r="E777" s="8"/>
      <c r="F777" s="8"/>
      <c r="G777" s="8"/>
      <c r="H777" s="8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>
      <c r="A778" s="1"/>
      <c r="B778" s="56"/>
      <c r="C778" s="8"/>
      <c r="D778" s="8"/>
      <c r="E778" s="8"/>
      <c r="F778" s="8"/>
      <c r="G778" s="8"/>
      <c r="H778" s="8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>
      <c r="A779" s="1"/>
      <c r="B779" s="56"/>
      <c r="C779" s="8"/>
      <c r="D779" s="8"/>
      <c r="E779" s="8"/>
      <c r="F779" s="8"/>
      <c r="G779" s="8"/>
      <c r="H779" s="8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>
      <c r="A780" s="1"/>
      <c r="B780" s="56"/>
      <c r="C780" s="8"/>
      <c r="D780" s="8"/>
      <c r="E780" s="8"/>
      <c r="F780" s="8"/>
      <c r="G780" s="8"/>
      <c r="H780" s="8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>
      <c r="A781" s="1"/>
      <c r="B781" s="56"/>
      <c r="C781" s="8"/>
      <c r="D781" s="8"/>
      <c r="E781" s="8"/>
      <c r="F781" s="8"/>
      <c r="G781" s="8"/>
      <c r="H781" s="8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>
      <c r="A782" s="1"/>
      <c r="B782" s="56"/>
      <c r="C782" s="8"/>
      <c r="D782" s="8"/>
      <c r="E782" s="8"/>
      <c r="F782" s="8"/>
      <c r="G782" s="8"/>
      <c r="H782" s="8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>
      <c r="A783" s="1"/>
      <c r="B783" s="56"/>
      <c r="C783" s="8"/>
      <c r="D783" s="8"/>
      <c r="E783" s="8"/>
      <c r="F783" s="8"/>
      <c r="G783" s="8"/>
      <c r="H783" s="8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>
      <c r="A784" s="1"/>
      <c r="B784" s="56"/>
      <c r="C784" s="8"/>
      <c r="D784" s="8"/>
      <c r="E784" s="8"/>
      <c r="F784" s="8"/>
      <c r="G784" s="8"/>
      <c r="H784" s="8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>
      <c r="A785" s="1"/>
      <c r="B785" s="56"/>
      <c r="C785" s="8"/>
      <c r="D785" s="8"/>
      <c r="E785" s="8"/>
      <c r="F785" s="8"/>
      <c r="G785" s="8"/>
      <c r="H785" s="8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>
      <c r="A786" s="1"/>
      <c r="B786" s="56"/>
      <c r="C786" s="8"/>
      <c r="D786" s="8"/>
      <c r="E786" s="8"/>
      <c r="F786" s="8"/>
      <c r="G786" s="8"/>
      <c r="H786" s="8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>
      <c r="A787" s="1"/>
      <c r="B787" s="56"/>
      <c r="C787" s="8"/>
      <c r="D787" s="8"/>
      <c r="E787" s="8"/>
      <c r="F787" s="8"/>
      <c r="G787" s="8"/>
      <c r="H787" s="8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>
      <c r="A788" s="1"/>
      <c r="B788" s="56"/>
      <c r="C788" s="8"/>
      <c r="D788" s="8"/>
      <c r="E788" s="8"/>
      <c r="F788" s="8"/>
      <c r="G788" s="8"/>
      <c r="H788" s="8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>
      <c r="A789" s="1"/>
      <c r="B789" s="56"/>
      <c r="C789" s="8"/>
      <c r="D789" s="8"/>
      <c r="E789" s="8"/>
      <c r="F789" s="8"/>
      <c r="G789" s="8"/>
      <c r="H789" s="8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>
      <c r="A790" s="1"/>
      <c r="B790" s="56"/>
      <c r="C790" s="8"/>
      <c r="D790" s="8"/>
      <c r="E790" s="8"/>
      <c r="F790" s="8"/>
      <c r="G790" s="8"/>
      <c r="H790" s="8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>
      <c r="A791" s="1"/>
      <c r="B791" s="56"/>
      <c r="C791" s="8"/>
      <c r="D791" s="8"/>
      <c r="E791" s="8"/>
      <c r="F791" s="8"/>
      <c r="G791" s="8"/>
      <c r="H791" s="8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>
      <c r="A792" s="1"/>
      <c r="B792" s="56"/>
      <c r="C792" s="8"/>
      <c r="D792" s="8"/>
      <c r="E792" s="8"/>
      <c r="F792" s="8"/>
      <c r="G792" s="8"/>
      <c r="H792" s="8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>
      <c r="A793" s="1"/>
      <c r="B793" s="56"/>
      <c r="C793" s="8"/>
      <c r="D793" s="8"/>
      <c r="E793" s="8"/>
      <c r="F793" s="8"/>
      <c r="G793" s="8"/>
      <c r="H793" s="8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>
      <c r="A794" s="1"/>
      <c r="B794" s="56"/>
      <c r="C794" s="8"/>
      <c r="D794" s="8"/>
      <c r="E794" s="8"/>
      <c r="F794" s="8"/>
      <c r="G794" s="8"/>
      <c r="H794" s="8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>
      <c r="A795" s="1"/>
      <c r="B795" s="56"/>
      <c r="C795" s="8"/>
      <c r="D795" s="8"/>
      <c r="E795" s="8"/>
      <c r="F795" s="8"/>
      <c r="G795" s="8"/>
      <c r="H795" s="8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>
      <c r="A796" s="1"/>
      <c r="B796" s="56"/>
      <c r="C796" s="8"/>
      <c r="D796" s="8"/>
      <c r="E796" s="8"/>
      <c r="F796" s="8"/>
      <c r="G796" s="8"/>
      <c r="H796" s="8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>
      <c r="A797" s="1"/>
      <c r="B797" s="56"/>
      <c r="C797" s="8"/>
      <c r="D797" s="8"/>
      <c r="E797" s="8"/>
      <c r="F797" s="8"/>
      <c r="G797" s="8"/>
      <c r="H797" s="8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>
      <c r="A798" s="1"/>
      <c r="B798" s="56"/>
      <c r="C798" s="8"/>
      <c r="D798" s="8"/>
      <c r="E798" s="8"/>
      <c r="F798" s="8"/>
      <c r="G798" s="8"/>
      <c r="H798" s="8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>
      <c r="A799" s="1"/>
      <c r="B799" s="56"/>
      <c r="C799" s="8"/>
      <c r="D799" s="8"/>
      <c r="E799" s="8"/>
      <c r="F799" s="8"/>
      <c r="G799" s="8"/>
      <c r="H799" s="8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>
      <c r="A800" s="1"/>
      <c r="B800" s="56"/>
      <c r="C800" s="8"/>
      <c r="D800" s="8"/>
      <c r="E800" s="8"/>
      <c r="F800" s="8"/>
      <c r="G800" s="8"/>
      <c r="H800" s="8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>
      <c r="A801" s="1"/>
      <c r="B801" s="56"/>
      <c r="C801" s="8"/>
      <c r="D801" s="8"/>
      <c r="E801" s="8"/>
      <c r="F801" s="8"/>
      <c r="G801" s="8"/>
      <c r="H801" s="8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>
      <c r="A802" s="1"/>
      <c r="B802" s="56"/>
      <c r="C802" s="8"/>
      <c r="D802" s="8"/>
      <c r="E802" s="8"/>
      <c r="F802" s="8"/>
      <c r="G802" s="8"/>
      <c r="H802" s="8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>
      <c r="A803" s="1"/>
      <c r="B803" s="56"/>
      <c r="C803" s="8"/>
      <c r="D803" s="8"/>
      <c r="E803" s="8"/>
      <c r="F803" s="8"/>
      <c r="G803" s="8"/>
      <c r="H803" s="8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>
      <c r="A804" s="1"/>
      <c r="B804" s="56"/>
      <c r="C804" s="8"/>
      <c r="D804" s="8"/>
      <c r="E804" s="8"/>
      <c r="F804" s="8"/>
      <c r="G804" s="8"/>
      <c r="H804" s="8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>
      <c r="A805" s="1"/>
      <c r="B805" s="56"/>
      <c r="C805" s="8"/>
      <c r="D805" s="8"/>
      <c r="E805" s="8"/>
      <c r="F805" s="8"/>
      <c r="G805" s="8"/>
      <c r="H805" s="8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>
      <c r="A806" s="1"/>
      <c r="B806" s="56"/>
      <c r="C806" s="8"/>
      <c r="D806" s="8"/>
      <c r="E806" s="8"/>
      <c r="F806" s="8"/>
      <c r="G806" s="8"/>
      <c r="H806" s="8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>
      <c r="A807" s="1"/>
      <c r="B807" s="56"/>
      <c r="C807" s="8"/>
      <c r="D807" s="8"/>
      <c r="E807" s="8"/>
      <c r="F807" s="8"/>
      <c r="G807" s="8"/>
      <c r="H807" s="8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>
      <c r="A808" s="1"/>
      <c r="B808" s="56"/>
      <c r="C808" s="8"/>
      <c r="D808" s="8"/>
      <c r="E808" s="8"/>
      <c r="F808" s="8"/>
      <c r="G808" s="8"/>
      <c r="H808" s="8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>
      <c r="A809" s="1"/>
      <c r="B809" s="56"/>
      <c r="C809" s="8"/>
      <c r="D809" s="8"/>
      <c r="E809" s="8"/>
      <c r="F809" s="8"/>
      <c r="G809" s="8"/>
      <c r="H809" s="8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>
      <c r="A810" s="1"/>
      <c r="B810" s="56"/>
      <c r="C810" s="8"/>
      <c r="D810" s="8"/>
      <c r="E810" s="8"/>
      <c r="F810" s="8"/>
      <c r="G810" s="8"/>
      <c r="H810" s="8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>
      <c r="A811" s="1"/>
      <c r="B811" s="56"/>
      <c r="C811" s="8"/>
      <c r="D811" s="8"/>
      <c r="E811" s="8"/>
      <c r="F811" s="8"/>
      <c r="G811" s="8"/>
      <c r="H811" s="8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>
      <c r="A812" s="1"/>
      <c r="B812" s="56"/>
      <c r="C812" s="8"/>
      <c r="D812" s="8"/>
      <c r="E812" s="8"/>
      <c r="F812" s="8"/>
      <c r="G812" s="8"/>
      <c r="H812" s="8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>
      <c r="A813" s="1"/>
      <c r="B813" s="56"/>
      <c r="C813" s="8"/>
      <c r="D813" s="8"/>
      <c r="E813" s="8"/>
      <c r="F813" s="8"/>
      <c r="G813" s="8"/>
      <c r="H813" s="8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>
      <c r="A814" s="1"/>
      <c r="B814" s="56"/>
      <c r="C814" s="8"/>
      <c r="D814" s="8"/>
      <c r="E814" s="8"/>
      <c r="F814" s="8"/>
      <c r="G814" s="8"/>
      <c r="H814" s="8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>
      <c r="A815" s="1"/>
      <c r="B815" s="56"/>
      <c r="C815" s="8"/>
      <c r="D815" s="8"/>
      <c r="E815" s="8"/>
      <c r="F815" s="8"/>
      <c r="G815" s="8"/>
      <c r="H815" s="8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>
      <c r="A816" s="1"/>
      <c r="B816" s="56"/>
      <c r="C816" s="8"/>
      <c r="D816" s="8"/>
      <c r="E816" s="8"/>
      <c r="F816" s="8"/>
      <c r="G816" s="8"/>
      <c r="H816" s="8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>
      <c r="A817" s="1"/>
      <c r="B817" s="56"/>
      <c r="C817" s="8"/>
      <c r="D817" s="8"/>
      <c r="E817" s="8"/>
      <c r="F817" s="8"/>
      <c r="G817" s="8"/>
      <c r="H817" s="8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>
      <c r="A818" s="1"/>
      <c r="B818" s="56"/>
      <c r="C818" s="8"/>
      <c r="D818" s="8"/>
      <c r="E818" s="8"/>
      <c r="F818" s="8"/>
      <c r="G818" s="8"/>
      <c r="H818" s="8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>
      <c r="A819" s="1"/>
      <c r="B819" s="56"/>
      <c r="C819" s="8"/>
      <c r="D819" s="8"/>
      <c r="E819" s="8"/>
      <c r="F819" s="8"/>
      <c r="G819" s="8"/>
      <c r="H819" s="8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>
      <c r="A820" s="1"/>
      <c r="B820" s="56"/>
      <c r="C820" s="8"/>
      <c r="D820" s="8"/>
      <c r="E820" s="8"/>
      <c r="F820" s="8"/>
      <c r="G820" s="8"/>
      <c r="H820" s="8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>
      <c r="A821" s="1"/>
      <c r="B821" s="56"/>
      <c r="C821" s="8"/>
      <c r="D821" s="8"/>
      <c r="E821" s="8"/>
      <c r="F821" s="8"/>
      <c r="G821" s="8"/>
      <c r="H821" s="8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>
      <c r="A822" s="1"/>
      <c r="B822" s="56"/>
      <c r="C822" s="8"/>
      <c r="D822" s="8"/>
      <c r="E822" s="8"/>
      <c r="F822" s="8"/>
      <c r="G822" s="8"/>
      <c r="H822" s="8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>
      <c r="A823" s="1"/>
      <c r="B823" s="56"/>
      <c r="C823" s="8"/>
      <c r="D823" s="8"/>
      <c r="E823" s="8"/>
      <c r="F823" s="8"/>
      <c r="G823" s="8"/>
      <c r="H823" s="8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>
      <c r="A824" s="1"/>
      <c r="B824" s="56"/>
      <c r="C824" s="8"/>
      <c r="D824" s="8"/>
      <c r="E824" s="8"/>
      <c r="F824" s="8"/>
      <c r="G824" s="8"/>
      <c r="H824" s="8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>
      <c r="A825" s="1"/>
      <c r="B825" s="56"/>
      <c r="C825" s="8"/>
      <c r="D825" s="8"/>
      <c r="E825" s="8"/>
      <c r="F825" s="8"/>
      <c r="G825" s="8"/>
      <c r="H825" s="8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>
      <c r="A826" s="1"/>
      <c r="B826" s="56"/>
      <c r="C826" s="8"/>
      <c r="D826" s="8"/>
      <c r="E826" s="8"/>
      <c r="F826" s="8"/>
      <c r="G826" s="8"/>
      <c r="H826" s="8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>
      <c r="A827" s="1"/>
      <c r="B827" s="56"/>
      <c r="C827" s="8"/>
      <c r="D827" s="8"/>
      <c r="E827" s="8"/>
      <c r="F827" s="8"/>
      <c r="G827" s="8"/>
      <c r="H827" s="8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>
      <c r="A828" s="1"/>
      <c r="B828" s="56"/>
      <c r="C828" s="8"/>
      <c r="D828" s="8"/>
      <c r="E828" s="8"/>
      <c r="F828" s="8"/>
      <c r="G828" s="8"/>
      <c r="H828" s="8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>
      <c r="A829" s="1"/>
      <c r="B829" s="56"/>
      <c r="C829" s="8"/>
      <c r="D829" s="8"/>
      <c r="E829" s="8"/>
      <c r="F829" s="8"/>
      <c r="G829" s="8"/>
      <c r="H829" s="8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>
      <c r="A830" s="1"/>
      <c r="B830" s="56"/>
      <c r="C830" s="8"/>
      <c r="D830" s="8"/>
      <c r="E830" s="8"/>
      <c r="F830" s="8"/>
      <c r="G830" s="8"/>
      <c r="H830" s="8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>
      <c r="A831" s="1"/>
      <c r="B831" s="56"/>
      <c r="C831" s="8"/>
      <c r="D831" s="8"/>
      <c r="E831" s="8"/>
      <c r="F831" s="8"/>
      <c r="G831" s="8"/>
      <c r="H831" s="8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>
      <c r="A832" s="1"/>
      <c r="B832" s="56"/>
      <c r="C832" s="8"/>
      <c r="D832" s="8"/>
      <c r="E832" s="8"/>
      <c r="F832" s="8"/>
      <c r="G832" s="8"/>
      <c r="H832" s="8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>
      <c r="A833" s="1"/>
      <c r="B833" s="56"/>
      <c r="C833" s="8"/>
      <c r="D833" s="8"/>
      <c r="E833" s="8"/>
      <c r="F833" s="8"/>
      <c r="G833" s="8"/>
      <c r="H833" s="8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>
      <c r="A834" s="1"/>
      <c r="B834" s="56"/>
      <c r="C834" s="8"/>
      <c r="D834" s="8"/>
      <c r="E834" s="8"/>
      <c r="F834" s="8"/>
      <c r="G834" s="8"/>
      <c r="H834" s="8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>
      <c r="A835" s="1"/>
      <c r="B835" s="56"/>
      <c r="C835" s="8"/>
      <c r="D835" s="8"/>
      <c r="E835" s="8"/>
      <c r="F835" s="8"/>
      <c r="G835" s="8"/>
      <c r="H835" s="8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>
      <c r="A836" s="1"/>
      <c r="B836" s="56"/>
      <c r="C836" s="8"/>
      <c r="D836" s="8"/>
      <c r="E836" s="8"/>
      <c r="F836" s="8"/>
      <c r="G836" s="8"/>
      <c r="H836" s="8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>
      <c r="A837" s="1"/>
      <c r="B837" s="56"/>
      <c r="C837" s="8"/>
      <c r="D837" s="8"/>
      <c r="E837" s="8"/>
      <c r="F837" s="8"/>
      <c r="G837" s="8"/>
      <c r="H837" s="8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>
      <c r="A838" s="1"/>
      <c r="B838" s="56"/>
      <c r="C838" s="8"/>
      <c r="D838" s="8"/>
      <c r="E838" s="8"/>
      <c r="F838" s="8"/>
      <c r="G838" s="8"/>
      <c r="H838" s="8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>
      <c r="A839" s="1"/>
      <c r="B839" s="56"/>
      <c r="C839" s="8"/>
      <c r="D839" s="8"/>
      <c r="E839" s="8"/>
      <c r="F839" s="8"/>
      <c r="G839" s="8"/>
      <c r="H839" s="8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>
      <c r="A840" s="1"/>
      <c r="B840" s="56"/>
      <c r="C840" s="8"/>
      <c r="D840" s="8"/>
      <c r="E840" s="8"/>
      <c r="F840" s="8"/>
      <c r="G840" s="8"/>
      <c r="H840" s="8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>
      <c r="A841" s="1"/>
      <c r="B841" s="56"/>
      <c r="C841" s="8"/>
      <c r="D841" s="8"/>
      <c r="E841" s="8"/>
      <c r="F841" s="8"/>
      <c r="G841" s="8"/>
      <c r="H841" s="8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>
      <c r="A842" s="1"/>
      <c r="B842" s="56"/>
      <c r="C842" s="8"/>
      <c r="D842" s="8"/>
      <c r="E842" s="8"/>
      <c r="F842" s="8"/>
      <c r="G842" s="8"/>
      <c r="H842" s="8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>
      <c r="A843" s="1"/>
      <c r="B843" s="56"/>
      <c r="C843" s="8"/>
      <c r="D843" s="8"/>
      <c r="E843" s="8"/>
      <c r="F843" s="8"/>
      <c r="G843" s="8"/>
      <c r="H843" s="8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>
      <c r="A844" s="1"/>
      <c r="B844" s="56"/>
      <c r="C844" s="8"/>
      <c r="D844" s="8"/>
      <c r="E844" s="8"/>
      <c r="F844" s="8"/>
      <c r="G844" s="8"/>
      <c r="H844" s="8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>
      <c r="A845" s="1"/>
      <c r="B845" s="56"/>
      <c r="C845" s="8"/>
      <c r="D845" s="8"/>
      <c r="E845" s="8"/>
      <c r="F845" s="8"/>
      <c r="G845" s="8"/>
      <c r="H845" s="8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>
      <c r="A846" s="1"/>
      <c r="B846" s="56"/>
      <c r="C846" s="8"/>
      <c r="D846" s="8"/>
      <c r="E846" s="8"/>
      <c r="F846" s="8"/>
      <c r="G846" s="8"/>
      <c r="H846" s="8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>
      <c r="A847" s="1"/>
      <c r="B847" s="56"/>
      <c r="C847" s="8"/>
      <c r="D847" s="8"/>
      <c r="E847" s="8"/>
      <c r="F847" s="8"/>
      <c r="G847" s="8"/>
      <c r="H847" s="8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>
      <c r="A848" s="1"/>
      <c r="B848" s="56"/>
      <c r="C848" s="8"/>
      <c r="D848" s="8"/>
      <c r="E848" s="8"/>
      <c r="F848" s="8"/>
      <c r="G848" s="8"/>
      <c r="H848" s="8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>
      <c r="A849" s="1"/>
      <c r="B849" s="56"/>
      <c r="C849" s="8"/>
      <c r="D849" s="8"/>
      <c r="E849" s="8"/>
      <c r="F849" s="8"/>
      <c r="G849" s="8"/>
      <c r="H849" s="8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>
      <c r="A850" s="1"/>
      <c r="B850" s="56"/>
      <c r="C850" s="8"/>
      <c r="D850" s="8"/>
      <c r="E850" s="8"/>
      <c r="F850" s="8"/>
      <c r="G850" s="8"/>
      <c r="H850" s="8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>
      <c r="A851" s="1"/>
      <c r="B851" s="56"/>
      <c r="C851" s="8"/>
      <c r="D851" s="8"/>
      <c r="E851" s="8"/>
      <c r="F851" s="8"/>
      <c r="G851" s="8"/>
      <c r="H851" s="8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>
      <c r="A852" s="1"/>
      <c r="B852" s="56"/>
      <c r="C852" s="8"/>
      <c r="D852" s="8"/>
      <c r="E852" s="8"/>
      <c r="F852" s="8"/>
      <c r="G852" s="8"/>
      <c r="H852" s="8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>
      <c r="A853" s="1"/>
      <c r="B853" s="56"/>
      <c r="C853" s="8"/>
      <c r="D853" s="8"/>
      <c r="E853" s="8"/>
      <c r="F853" s="8"/>
      <c r="G853" s="8"/>
      <c r="H853" s="8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>
      <c r="A854" s="1"/>
      <c r="B854" s="56"/>
      <c r="C854" s="8"/>
      <c r="D854" s="8"/>
      <c r="E854" s="8"/>
      <c r="F854" s="8"/>
      <c r="G854" s="8"/>
      <c r="H854" s="8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>
      <c r="A855" s="1"/>
      <c r="B855" s="56"/>
      <c r="C855" s="8"/>
      <c r="D855" s="8"/>
      <c r="E855" s="8"/>
      <c r="F855" s="8"/>
      <c r="G855" s="8"/>
      <c r="H855" s="8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>
      <c r="A856" s="1"/>
      <c r="B856" s="56"/>
      <c r="C856" s="8"/>
      <c r="D856" s="8"/>
      <c r="E856" s="8"/>
      <c r="F856" s="8"/>
      <c r="G856" s="8"/>
      <c r="H856" s="8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>
      <c r="A857" s="1"/>
      <c r="B857" s="56"/>
      <c r="C857" s="8"/>
      <c r="D857" s="8"/>
      <c r="E857" s="8"/>
      <c r="F857" s="8"/>
      <c r="G857" s="8"/>
      <c r="H857" s="8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>
      <c r="A858" s="1"/>
      <c r="B858" s="56"/>
      <c r="C858" s="8"/>
      <c r="D858" s="8"/>
      <c r="E858" s="8"/>
      <c r="F858" s="8"/>
      <c r="G858" s="8"/>
      <c r="H858" s="8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>
      <c r="A859" s="1"/>
      <c r="B859" s="56"/>
      <c r="C859" s="8"/>
      <c r="D859" s="8"/>
      <c r="E859" s="8"/>
      <c r="F859" s="8"/>
      <c r="G859" s="8"/>
      <c r="H859" s="8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>
      <c r="A860" s="1"/>
      <c r="B860" s="56"/>
      <c r="C860" s="8"/>
      <c r="D860" s="8"/>
      <c r="E860" s="8"/>
      <c r="F860" s="8"/>
      <c r="G860" s="8"/>
      <c r="H860" s="8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>
      <c r="A861" s="1"/>
      <c r="B861" s="56"/>
      <c r="C861" s="8"/>
      <c r="D861" s="8"/>
      <c r="E861" s="8"/>
      <c r="F861" s="8"/>
      <c r="G861" s="8"/>
      <c r="H861" s="8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>
      <c r="A862" s="1"/>
      <c r="B862" s="56"/>
      <c r="C862" s="8"/>
      <c r="D862" s="8"/>
      <c r="E862" s="8"/>
      <c r="F862" s="8"/>
      <c r="G862" s="8"/>
      <c r="H862" s="8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>
      <c r="A863" s="1"/>
      <c r="B863" s="56"/>
      <c r="C863" s="8"/>
      <c r="D863" s="8"/>
      <c r="E863" s="8"/>
      <c r="F863" s="8"/>
      <c r="G863" s="8"/>
      <c r="H863" s="8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>
      <c r="A864" s="1"/>
      <c r="B864" s="56"/>
      <c r="C864" s="8"/>
      <c r="D864" s="8"/>
      <c r="E864" s="8"/>
      <c r="F864" s="8"/>
      <c r="G864" s="8"/>
      <c r="H864" s="8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>
      <c r="A865" s="1"/>
      <c r="B865" s="56"/>
      <c r="C865" s="8"/>
      <c r="D865" s="8"/>
      <c r="E865" s="8"/>
      <c r="F865" s="8"/>
      <c r="G865" s="8"/>
      <c r="H865" s="8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>
      <c r="A866" s="1"/>
      <c r="B866" s="56"/>
      <c r="C866" s="8"/>
      <c r="D866" s="8"/>
      <c r="E866" s="8"/>
      <c r="F866" s="8"/>
      <c r="G866" s="8"/>
      <c r="H866" s="8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>
      <c r="A867" s="1"/>
      <c r="B867" s="56"/>
      <c r="C867" s="8"/>
      <c r="D867" s="8"/>
      <c r="E867" s="8"/>
      <c r="F867" s="8"/>
      <c r="G867" s="8"/>
      <c r="H867" s="8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>
      <c r="A868" s="1"/>
      <c r="B868" s="56"/>
      <c r="C868" s="8"/>
      <c r="D868" s="8"/>
      <c r="E868" s="8"/>
      <c r="F868" s="8"/>
      <c r="G868" s="8"/>
      <c r="H868" s="8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>
      <c r="A869" s="1"/>
      <c r="B869" s="56"/>
      <c r="C869" s="8"/>
      <c r="D869" s="8"/>
      <c r="E869" s="8"/>
      <c r="F869" s="8"/>
      <c r="G869" s="8"/>
      <c r="H869" s="8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>
      <c r="A870" s="1"/>
      <c r="B870" s="56"/>
      <c r="C870" s="8"/>
      <c r="D870" s="8"/>
      <c r="E870" s="8"/>
      <c r="F870" s="8"/>
      <c r="G870" s="8"/>
      <c r="H870" s="8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>
      <c r="A871" s="1"/>
      <c r="B871" s="56"/>
      <c r="C871" s="8"/>
      <c r="D871" s="8"/>
      <c r="E871" s="8"/>
      <c r="F871" s="8"/>
      <c r="G871" s="8"/>
      <c r="H871" s="8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>
      <c r="A872" s="1"/>
      <c r="B872" s="56"/>
      <c r="C872" s="8"/>
      <c r="D872" s="8"/>
      <c r="E872" s="8"/>
      <c r="F872" s="8"/>
      <c r="G872" s="8"/>
      <c r="H872" s="8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>
      <c r="A873" s="1"/>
      <c r="B873" s="56"/>
      <c r="C873" s="8"/>
      <c r="D873" s="8"/>
      <c r="E873" s="8"/>
      <c r="F873" s="8"/>
      <c r="G873" s="8"/>
      <c r="H873" s="8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>
      <c r="A874" s="1"/>
      <c r="B874" s="56"/>
      <c r="C874" s="8"/>
      <c r="D874" s="8"/>
      <c r="E874" s="8"/>
      <c r="F874" s="8"/>
      <c r="G874" s="8"/>
      <c r="H874" s="8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>
      <c r="A875" s="1"/>
      <c r="B875" s="56"/>
      <c r="C875" s="8"/>
      <c r="D875" s="8"/>
      <c r="E875" s="8"/>
      <c r="F875" s="8"/>
      <c r="G875" s="8"/>
      <c r="H875" s="8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>
      <c r="A876" s="1"/>
      <c r="B876" s="56"/>
      <c r="C876" s="8"/>
      <c r="D876" s="8"/>
      <c r="E876" s="8"/>
      <c r="F876" s="8"/>
      <c r="G876" s="8"/>
      <c r="H876" s="8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>
      <c r="A877" s="1"/>
      <c r="B877" s="56"/>
      <c r="C877" s="8"/>
      <c r="D877" s="8"/>
      <c r="E877" s="8"/>
      <c r="F877" s="8"/>
      <c r="G877" s="8"/>
      <c r="H877" s="8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>
      <c r="A878" s="1"/>
      <c r="B878" s="56"/>
      <c r="C878" s="8"/>
      <c r="D878" s="8"/>
      <c r="E878" s="8"/>
      <c r="F878" s="8"/>
      <c r="G878" s="8"/>
      <c r="H878" s="8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>
      <c r="A879" s="1"/>
      <c r="B879" s="56"/>
      <c r="C879" s="8"/>
      <c r="D879" s="8"/>
      <c r="E879" s="8"/>
      <c r="F879" s="8"/>
      <c r="G879" s="8"/>
      <c r="H879" s="8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>
      <c r="A880" s="1"/>
      <c r="B880" s="56"/>
      <c r="C880" s="8"/>
      <c r="D880" s="8"/>
      <c r="E880" s="8"/>
      <c r="F880" s="8"/>
      <c r="G880" s="8"/>
      <c r="H880" s="8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>
      <c r="A881" s="1"/>
      <c r="B881" s="56"/>
      <c r="C881" s="8"/>
      <c r="D881" s="8"/>
      <c r="E881" s="8"/>
      <c r="F881" s="8"/>
      <c r="G881" s="8"/>
      <c r="H881" s="8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>
      <c r="A882" s="1"/>
      <c r="B882" s="56"/>
      <c r="C882" s="8"/>
      <c r="D882" s="8"/>
      <c r="E882" s="8"/>
      <c r="F882" s="8"/>
      <c r="G882" s="8"/>
      <c r="H882" s="8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>
      <c r="A883" s="1"/>
      <c r="B883" s="56"/>
      <c r="C883" s="8"/>
      <c r="D883" s="8"/>
      <c r="E883" s="8"/>
      <c r="F883" s="8"/>
      <c r="G883" s="8"/>
      <c r="H883" s="8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>
      <c r="A884" s="1"/>
      <c r="B884" s="56"/>
      <c r="C884" s="8"/>
      <c r="D884" s="8"/>
      <c r="E884" s="8"/>
      <c r="F884" s="8"/>
      <c r="G884" s="8"/>
      <c r="H884" s="8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>
      <c r="A885" s="1"/>
      <c r="B885" s="56"/>
      <c r="C885" s="8"/>
      <c r="D885" s="8"/>
      <c r="E885" s="8"/>
      <c r="F885" s="8"/>
      <c r="G885" s="8"/>
      <c r="H885" s="8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>
      <c r="A886" s="1"/>
      <c r="B886" s="56"/>
      <c r="C886" s="8"/>
      <c r="D886" s="8"/>
      <c r="E886" s="8"/>
      <c r="F886" s="8"/>
      <c r="G886" s="8"/>
      <c r="H886" s="8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>
      <c r="A887" s="1"/>
      <c r="B887" s="56"/>
      <c r="C887" s="8"/>
      <c r="D887" s="8"/>
      <c r="E887" s="8"/>
      <c r="F887" s="8"/>
      <c r="G887" s="8"/>
      <c r="H887" s="8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>
      <c r="A888" s="1"/>
      <c r="B888" s="56"/>
      <c r="C888" s="8"/>
      <c r="D888" s="8"/>
      <c r="E888" s="8"/>
      <c r="F888" s="8"/>
      <c r="G888" s="8"/>
      <c r="H888" s="8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>
      <c r="A889" s="1"/>
      <c r="B889" s="56"/>
      <c r="C889" s="8"/>
      <c r="D889" s="8"/>
      <c r="E889" s="8"/>
      <c r="F889" s="8"/>
      <c r="G889" s="8"/>
      <c r="H889" s="8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>
      <c r="A890" s="1"/>
      <c r="B890" s="56"/>
      <c r="C890" s="8"/>
      <c r="D890" s="8"/>
      <c r="E890" s="8"/>
      <c r="F890" s="8"/>
      <c r="G890" s="8"/>
      <c r="H890" s="8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>
      <c r="A891" s="1"/>
      <c r="B891" s="56"/>
      <c r="C891" s="8"/>
      <c r="D891" s="8"/>
      <c r="E891" s="8"/>
      <c r="F891" s="8"/>
      <c r="G891" s="8"/>
      <c r="H891" s="8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>
      <c r="A892" s="1"/>
      <c r="B892" s="56"/>
      <c r="C892" s="8"/>
      <c r="D892" s="8"/>
      <c r="E892" s="8"/>
      <c r="F892" s="8"/>
      <c r="G892" s="8"/>
      <c r="H892" s="8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>
      <c r="A893" s="1"/>
      <c r="B893" s="56"/>
      <c r="C893" s="8"/>
      <c r="D893" s="8"/>
      <c r="E893" s="8"/>
      <c r="F893" s="8"/>
      <c r="G893" s="8"/>
      <c r="H893" s="8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>
      <c r="A894" s="1"/>
      <c r="B894" s="56"/>
      <c r="C894" s="8"/>
      <c r="D894" s="8"/>
      <c r="E894" s="8"/>
      <c r="F894" s="8"/>
      <c r="G894" s="8"/>
      <c r="H894" s="8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>
      <c r="A895" s="1"/>
      <c r="B895" s="56"/>
      <c r="C895" s="8"/>
      <c r="D895" s="8"/>
      <c r="E895" s="8"/>
      <c r="F895" s="8"/>
      <c r="G895" s="8"/>
      <c r="H895" s="8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>
      <c r="A896" s="1"/>
      <c r="B896" s="56"/>
      <c r="C896" s="8"/>
      <c r="D896" s="8"/>
      <c r="E896" s="8"/>
      <c r="F896" s="8"/>
      <c r="G896" s="8"/>
      <c r="H896" s="8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>
      <c r="A897" s="1"/>
      <c r="B897" s="56"/>
      <c r="C897" s="8"/>
      <c r="D897" s="8"/>
      <c r="E897" s="8"/>
      <c r="F897" s="8"/>
      <c r="G897" s="8"/>
      <c r="H897" s="8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>
      <c r="A898" s="1"/>
      <c r="B898" s="56"/>
      <c r="C898" s="8"/>
      <c r="D898" s="8"/>
      <c r="E898" s="8"/>
      <c r="F898" s="8"/>
      <c r="G898" s="8"/>
      <c r="H898" s="8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>
      <c r="A899" s="1"/>
      <c r="B899" s="56"/>
      <c r="C899" s="8"/>
      <c r="D899" s="8"/>
      <c r="E899" s="8"/>
      <c r="F899" s="8"/>
      <c r="G899" s="8"/>
      <c r="H899" s="8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>
      <c r="A900" s="1"/>
      <c r="B900" s="56"/>
      <c r="C900" s="8"/>
      <c r="D900" s="8"/>
      <c r="E900" s="8"/>
      <c r="F900" s="8"/>
      <c r="G900" s="8"/>
      <c r="H900" s="8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>
      <c r="A901" s="1"/>
      <c r="B901" s="56"/>
      <c r="C901" s="8"/>
      <c r="D901" s="8"/>
      <c r="E901" s="8"/>
      <c r="F901" s="8"/>
      <c r="G901" s="8"/>
      <c r="H901" s="8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>
      <c r="A902" s="1"/>
      <c r="B902" s="56"/>
      <c r="C902" s="8"/>
      <c r="D902" s="8"/>
      <c r="E902" s="8"/>
      <c r="F902" s="8"/>
      <c r="G902" s="8"/>
      <c r="H902" s="8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>
      <c r="A903" s="1"/>
      <c r="B903" s="56"/>
      <c r="C903" s="8"/>
      <c r="D903" s="8"/>
      <c r="E903" s="8"/>
      <c r="F903" s="8"/>
      <c r="G903" s="8"/>
      <c r="H903" s="8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>
      <c r="A904" s="1"/>
      <c r="B904" s="56"/>
      <c r="C904" s="8"/>
      <c r="D904" s="8"/>
      <c r="E904" s="8"/>
      <c r="F904" s="8"/>
      <c r="G904" s="8"/>
      <c r="H904" s="8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>
      <c r="A905" s="1"/>
      <c r="B905" s="56"/>
      <c r="C905" s="8"/>
      <c r="D905" s="8"/>
      <c r="E905" s="8"/>
      <c r="F905" s="8"/>
      <c r="G905" s="8"/>
      <c r="H905" s="8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>
      <c r="A906" s="1"/>
      <c r="B906" s="56"/>
      <c r="C906" s="8"/>
      <c r="D906" s="8"/>
      <c r="E906" s="8"/>
      <c r="F906" s="8"/>
      <c r="G906" s="8"/>
      <c r="H906" s="8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>
      <c r="A907" s="1"/>
      <c r="B907" s="56"/>
      <c r="C907" s="8"/>
      <c r="D907" s="8"/>
      <c r="E907" s="8"/>
      <c r="F907" s="8"/>
      <c r="G907" s="8"/>
      <c r="H907" s="8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>
      <c r="A908" s="1"/>
      <c r="B908" s="56"/>
      <c r="C908" s="8"/>
      <c r="D908" s="8"/>
      <c r="E908" s="8"/>
      <c r="F908" s="8"/>
      <c r="G908" s="8"/>
      <c r="H908" s="8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>
      <c r="A909" s="1"/>
      <c r="B909" s="56"/>
      <c r="C909" s="8"/>
      <c r="D909" s="8"/>
      <c r="E909" s="8"/>
      <c r="F909" s="8"/>
      <c r="G909" s="8"/>
      <c r="H909" s="8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>
      <c r="A910" s="1"/>
      <c r="B910" s="56"/>
      <c r="C910" s="8"/>
      <c r="D910" s="8"/>
      <c r="E910" s="8"/>
      <c r="F910" s="8"/>
      <c r="G910" s="8"/>
      <c r="H910" s="8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>
      <c r="A911" s="1"/>
      <c r="B911" s="56"/>
      <c r="C911" s="8"/>
      <c r="D911" s="8"/>
      <c r="E911" s="8"/>
      <c r="F911" s="8"/>
      <c r="G911" s="8"/>
      <c r="H911" s="8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>
      <c r="A912" s="1"/>
      <c r="B912" s="56"/>
      <c r="C912" s="8"/>
      <c r="D912" s="8"/>
      <c r="E912" s="8"/>
      <c r="F912" s="8"/>
      <c r="G912" s="8"/>
      <c r="H912" s="8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>
      <c r="A913" s="1"/>
      <c r="B913" s="56"/>
      <c r="C913" s="8"/>
      <c r="D913" s="8"/>
      <c r="E913" s="8"/>
      <c r="F913" s="8"/>
      <c r="G913" s="8"/>
      <c r="H913" s="8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>
      <c r="A914" s="1"/>
      <c r="B914" s="56"/>
      <c r="C914" s="8"/>
      <c r="D914" s="8"/>
      <c r="E914" s="8"/>
      <c r="F914" s="8"/>
      <c r="G914" s="8"/>
      <c r="H914" s="8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>
      <c r="A915" s="1"/>
      <c r="B915" s="56"/>
      <c r="C915" s="8"/>
      <c r="D915" s="8"/>
      <c r="E915" s="8"/>
      <c r="F915" s="8"/>
      <c r="G915" s="8"/>
      <c r="H915" s="8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>
      <c r="A916" s="1"/>
      <c r="B916" s="56"/>
      <c r="C916" s="8"/>
      <c r="D916" s="8"/>
      <c r="E916" s="8"/>
      <c r="F916" s="8"/>
      <c r="G916" s="8"/>
      <c r="H916" s="8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>
      <c r="A917" s="1"/>
      <c r="B917" s="56"/>
      <c r="C917" s="8"/>
      <c r="D917" s="8"/>
      <c r="E917" s="8"/>
      <c r="F917" s="8"/>
      <c r="G917" s="8"/>
      <c r="H917" s="8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>
      <c r="A918" s="1"/>
      <c r="B918" s="56"/>
      <c r="C918" s="8"/>
      <c r="D918" s="8"/>
      <c r="E918" s="8"/>
      <c r="F918" s="8"/>
      <c r="G918" s="8"/>
      <c r="H918" s="8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>
      <c r="A919" s="1"/>
      <c r="B919" s="56"/>
      <c r="C919" s="8"/>
      <c r="D919" s="8"/>
      <c r="E919" s="8"/>
      <c r="F919" s="8"/>
      <c r="G919" s="8"/>
      <c r="H919" s="8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>
      <c r="A920" s="1"/>
      <c r="B920" s="56"/>
      <c r="C920" s="8"/>
      <c r="D920" s="8"/>
      <c r="E920" s="8"/>
      <c r="F920" s="8"/>
      <c r="G920" s="8"/>
      <c r="H920" s="8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>
      <c r="A921" s="1"/>
      <c r="B921" s="56"/>
      <c r="C921" s="8"/>
      <c r="D921" s="8"/>
      <c r="E921" s="8"/>
      <c r="F921" s="8"/>
      <c r="G921" s="8"/>
      <c r="H921" s="8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>
      <c r="A922" s="1"/>
      <c r="B922" s="56"/>
      <c r="C922" s="8"/>
      <c r="D922" s="8"/>
      <c r="E922" s="8"/>
      <c r="F922" s="8"/>
      <c r="G922" s="8"/>
      <c r="H922" s="8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>
      <c r="A923" s="1"/>
      <c r="B923" s="56"/>
      <c r="C923" s="8"/>
      <c r="D923" s="8"/>
      <c r="E923" s="8"/>
      <c r="F923" s="8"/>
      <c r="G923" s="8"/>
      <c r="H923" s="8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>
      <c r="A924" s="1"/>
      <c r="B924" s="56"/>
      <c r="C924" s="8"/>
      <c r="D924" s="8"/>
      <c r="E924" s="8"/>
      <c r="F924" s="8"/>
      <c r="G924" s="8"/>
      <c r="H924" s="8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>
      <c r="A925" s="66"/>
    </row>
    <row r="926">
      <c r="A926" s="66"/>
    </row>
    <row r="927">
      <c r="A927" s="66"/>
    </row>
    <row r="928">
      <c r="A928" s="66"/>
    </row>
    <row r="929">
      <c r="A929" s="66"/>
    </row>
    <row r="930">
      <c r="A930" s="66"/>
    </row>
    <row r="931">
      <c r="A931" s="66"/>
    </row>
    <row r="932">
      <c r="A932" s="66"/>
    </row>
    <row r="933">
      <c r="A933" s="66"/>
    </row>
    <row r="934">
      <c r="A934" s="66"/>
    </row>
    <row r="935">
      <c r="A935" s="66"/>
    </row>
    <row r="936">
      <c r="A936" s="66"/>
    </row>
    <row r="937">
      <c r="A937" s="66"/>
    </row>
    <row r="938">
      <c r="A938" s="66"/>
    </row>
    <row r="939">
      <c r="A939" s="66"/>
    </row>
    <row r="940">
      <c r="A940" s="66"/>
    </row>
    <row r="941">
      <c r="A941" s="66"/>
    </row>
    <row r="942">
      <c r="A942" s="66"/>
    </row>
    <row r="943">
      <c r="A943" s="66"/>
    </row>
    <row r="944">
      <c r="A944" s="66"/>
    </row>
    <row r="945">
      <c r="A945" s="66"/>
    </row>
    <row r="946">
      <c r="A946" s="66"/>
    </row>
    <row r="947">
      <c r="A947" s="66"/>
    </row>
  </sheetData>
  <printOptions gridLines="1" horizontalCentered="1"/>
  <pageMargins bottom="0.39370078740157477" footer="0.0" header="0.0" left="0.7874015748031495" right="0.39370078740157477" top="0.39370078740157477"/>
  <pageSetup fitToHeight="0"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44"/>
      <c r="B1" s="21" t="s">
        <v>179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42988.0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30</v>
      </c>
      <c r="D5" s="2" t="s">
        <v>28</v>
      </c>
      <c r="E5" s="2" t="s">
        <v>31</v>
      </c>
      <c r="F5" s="2">
        <v>285.0</v>
      </c>
      <c r="G5" s="2">
        <v>281.0</v>
      </c>
      <c r="H5" s="2">
        <f t="shared" ref="H5:H12" si="1">F5+G5</f>
        <v>566</v>
      </c>
      <c r="I5" s="2" t="s">
        <v>28</v>
      </c>
      <c r="J5" s="2">
        <v>2.0</v>
      </c>
      <c r="K5" s="2"/>
      <c r="L5" s="2">
        <v>138.0</v>
      </c>
      <c r="M5" s="2">
        <v>138.0</v>
      </c>
      <c r="N5" s="2">
        <v>140.0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44</v>
      </c>
      <c r="D6" s="2" t="s">
        <v>28</v>
      </c>
      <c r="E6" s="2" t="s">
        <v>35</v>
      </c>
      <c r="F6" s="2">
        <v>265.0</v>
      </c>
      <c r="G6" s="2">
        <v>276.0</v>
      </c>
      <c r="H6" s="2">
        <f t="shared" si="1"/>
        <v>541</v>
      </c>
      <c r="I6" s="2" t="s">
        <v>28</v>
      </c>
      <c r="J6" s="2">
        <v>5.0</v>
      </c>
      <c r="K6" s="2"/>
      <c r="L6" s="2">
        <v>138.0</v>
      </c>
      <c r="M6" s="2">
        <v>139.0</v>
      </c>
      <c r="N6" s="2">
        <v>138.0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38</v>
      </c>
      <c r="D7" s="2" t="s">
        <v>34</v>
      </c>
      <c r="E7" s="2" t="s">
        <v>35</v>
      </c>
      <c r="F7" s="2">
        <v>284.0</v>
      </c>
      <c r="G7" s="2">
        <v>284.0</v>
      </c>
      <c r="H7" s="2">
        <f t="shared" si="1"/>
        <v>568</v>
      </c>
      <c r="I7" s="2" t="s">
        <v>28</v>
      </c>
      <c r="J7" s="2">
        <v>1.0</v>
      </c>
      <c r="K7" s="2"/>
      <c r="L7" s="2">
        <v>143.0</v>
      </c>
      <c r="M7" s="2">
        <v>133.0</v>
      </c>
      <c r="N7" s="2">
        <v>141.0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42</v>
      </c>
      <c r="D8" s="2" t="s">
        <v>39</v>
      </c>
      <c r="E8" s="2" t="s">
        <v>43</v>
      </c>
      <c r="F8" s="2">
        <v>277.0</v>
      </c>
      <c r="G8" s="2">
        <v>282.0</v>
      </c>
      <c r="H8" s="2">
        <f t="shared" si="1"/>
        <v>559</v>
      </c>
      <c r="I8" s="2" t="s">
        <v>28</v>
      </c>
      <c r="J8" s="2">
        <v>3.0</v>
      </c>
      <c r="K8" s="2"/>
      <c r="L8" s="2">
        <v>135.0</v>
      </c>
      <c r="M8" s="2">
        <v>135.0</v>
      </c>
      <c r="N8" s="2">
        <v>135.0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45</v>
      </c>
      <c r="D9" s="2" t="s">
        <v>39</v>
      </c>
      <c r="E9" s="2" t="s">
        <v>35</v>
      </c>
      <c r="F9" s="2">
        <v>276.0</v>
      </c>
      <c r="G9" s="2">
        <v>273.0</v>
      </c>
      <c r="H9" s="2">
        <f t="shared" si="1"/>
        <v>549</v>
      </c>
      <c r="I9" s="2" t="s">
        <v>28</v>
      </c>
      <c r="J9" s="2">
        <v>4.0</v>
      </c>
      <c r="K9" s="2"/>
      <c r="L9" s="2">
        <v>137.0</v>
      </c>
      <c r="M9" s="2"/>
      <c r="N9" s="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40</v>
      </c>
      <c r="D10" s="2" t="s">
        <v>47</v>
      </c>
      <c r="E10" s="2" t="s">
        <v>35</v>
      </c>
      <c r="F10" s="2">
        <v>264.0</v>
      </c>
      <c r="G10" s="2">
        <v>257.0</v>
      </c>
      <c r="H10" s="2">
        <f t="shared" si="1"/>
        <v>521</v>
      </c>
      <c r="I10" s="2" t="s">
        <v>39</v>
      </c>
      <c r="J10" s="2">
        <v>6.0</v>
      </c>
      <c r="K10" s="2"/>
      <c r="L10" s="2">
        <v>132.0</v>
      </c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"/>
      <c r="B11" s="30">
        <v>7.0</v>
      </c>
      <c r="C11" s="21" t="s">
        <v>50</v>
      </c>
      <c r="D11" s="35" t="s">
        <v>39</v>
      </c>
      <c r="E11" s="8" t="s">
        <v>35</v>
      </c>
      <c r="F11" s="2">
        <v>265.0</v>
      </c>
      <c r="G11" s="2">
        <v>244.0</v>
      </c>
      <c r="H11" s="2">
        <f t="shared" si="1"/>
        <v>509</v>
      </c>
      <c r="I11" s="2" t="s">
        <v>39</v>
      </c>
      <c r="J11" s="2">
        <v>7.0</v>
      </c>
      <c r="K11" s="2"/>
      <c r="L11" s="2">
        <v>131.0</v>
      </c>
      <c r="M11" s="2"/>
      <c r="N11" s="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"/>
      <c r="B12" s="30">
        <v>8.0</v>
      </c>
      <c r="C12" s="21" t="s">
        <v>52</v>
      </c>
      <c r="D12" s="2" t="s">
        <v>41</v>
      </c>
      <c r="E12" s="2" t="s">
        <v>35</v>
      </c>
      <c r="F12" s="2">
        <v>203.0</v>
      </c>
      <c r="G12" s="2">
        <v>165.0</v>
      </c>
      <c r="H12" s="2">
        <f t="shared" si="1"/>
        <v>368</v>
      </c>
      <c r="I12" s="2"/>
      <c r="J12" s="2">
        <v>8.0</v>
      </c>
      <c r="K12" s="2"/>
      <c r="L12" s="2">
        <v>76.0</v>
      </c>
      <c r="M12" s="2"/>
      <c r="N12" s="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6">
      <c r="A16" s="67"/>
      <c r="B16" s="20"/>
      <c r="C16" s="22" t="s">
        <v>49</v>
      </c>
      <c r="D16" s="24"/>
      <c r="E16" s="24"/>
      <c r="F16" s="25"/>
      <c r="G16" s="25"/>
      <c r="H16" s="24"/>
      <c r="I16" s="24"/>
      <c r="J16" s="26"/>
      <c r="K16" s="26"/>
      <c r="L16" s="26"/>
      <c r="M16" s="25"/>
      <c r="N16" s="2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25"/>
      <c r="B17" s="24" t="s">
        <v>2</v>
      </c>
      <c r="C17" s="22" t="s">
        <v>6</v>
      </c>
      <c r="D17" s="24" t="s">
        <v>7</v>
      </c>
      <c r="E17" s="24" t="s">
        <v>8</v>
      </c>
      <c r="F17" s="24">
        <v>18.0</v>
      </c>
      <c r="G17" s="24">
        <v>18.0</v>
      </c>
      <c r="H17" s="24" t="s">
        <v>9</v>
      </c>
      <c r="I17" s="24" t="s">
        <v>7</v>
      </c>
      <c r="J17" s="24"/>
      <c r="K17" s="28"/>
      <c r="L17" s="28"/>
      <c r="M17" s="28"/>
      <c r="N17" s="24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44"/>
      <c r="B18" s="30" t="s">
        <v>180</v>
      </c>
      <c r="C18" s="21" t="s">
        <v>30</v>
      </c>
      <c r="D18" s="2" t="s">
        <v>28</v>
      </c>
      <c r="E18" s="2" t="s">
        <v>31</v>
      </c>
      <c r="F18" s="2">
        <v>245.0</v>
      </c>
      <c r="G18" s="2">
        <v>258.0</v>
      </c>
      <c r="H18" s="2">
        <f t="shared" ref="H18:H26" si="2">F18+G18</f>
        <v>503</v>
      </c>
      <c r="I18" s="2" t="s">
        <v>39</v>
      </c>
      <c r="J18" s="2"/>
      <c r="K18" s="2"/>
      <c r="L18" s="2"/>
      <c r="M18" s="2"/>
      <c r="N18" s="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44"/>
      <c r="B19" s="30" t="s">
        <v>181</v>
      </c>
      <c r="C19" s="19" t="s">
        <v>54</v>
      </c>
      <c r="D19" s="2" t="s">
        <v>41</v>
      </c>
      <c r="E19" s="2" t="s">
        <v>35</v>
      </c>
      <c r="F19" s="2">
        <v>249.0</v>
      </c>
      <c r="G19" s="2">
        <v>249.0</v>
      </c>
      <c r="H19" s="2">
        <f t="shared" si="2"/>
        <v>498</v>
      </c>
      <c r="I19" s="2" t="s">
        <v>41</v>
      </c>
      <c r="J19" s="2"/>
      <c r="K19" s="2"/>
      <c r="L19" s="2"/>
      <c r="M19" s="2"/>
      <c r="N19" s="2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0" t="s">
        <v>182</v>
      </c>
      <c r="C20" s="19" t="s">
        <v>52</v>
      </c>
      <c r="D20" s="2" t="s">
        <v>41</v>
      </c>
      <c r="E20" s="2" t="s">
        <v>35</v>
      </c>
      <c r="F20" s="2">
        <v>227.0</v>
      </c>
      <c r="G20" s="2">
        <v>249.0</v>
      </c>
      <c r="H20" s="2">
        <f t="shared" si="2"/>
        <v>476</v>
      </c>
      <c r="I20" s="2" t="s">
        <v>41</v>
      </c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30" t="s">
        <v>183</v>
      </c>
      <c r="C21" s="19" t="s">
        <v>55</v>
      </c>
      <c r="D21" s="2" t="s">
        <v>41</v>
      </c>
      <c r="E21" s="2" t="s">
        <v>35</v>
      </c>
      <c r="F21" s="2">
        <v>217.0</v>
      </c>
      <c r="G21" s="2">
        <v>231.0</v>
      </c>
      <c r="H21" s="2">
        <f t="shared" si="2"/>
        <v>448</v>
      </c>
      <c r="I21" s="2" t="s">
        <v>37</v>
      </c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45" t="s">
        <v>184</v>
      </c>
      <c r="C22" s="19" t="s">
        <v>60</v>
      </c>
      <c r="D22" s="2" t="s">
        <v>41</v>
      </c>
      <c r="E22" s="2" t="s">
        <v>35</v>
      </c>
      <c r="F22" s="2">
        <v>207.0</v>
      </c>
      <c r="G22" s="2">
        <v>221.0</v>
      </c>
      <c r="H22" s="2">
        <f t="shared" si="2"/>
        <v>428</v>
      </c>
      <c r="I22" s="2" t="s">
        <v>37</v>
      </c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30" t="s">
        <v>185</v>
      </c>
      <c r="C23" s="21" t="s">
        <v>57</v>
      </c>
      <c r="D23" s="2" t="s">
        <v>47</v>
      </c>
      <c r="E23" s="2" t="s">
        <v>35</v>
      </c>
      <c r="F23" s="2">
        <v>191.0</v>
      </c>
      <c r="G23" s="2">
        <v>175.0</v>
      </c>
      <c r="H23" s="2">
        <f t="shared" si="2"/>
        <v>366</v>
      </c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44"/>
      <c r="B24" s="30" t="s">
        <v>186</v>
      </c>
      <c r="C24" s="21" t="s">
        <v>135</v>
      </c>
      <c r="D24" s="2">
        <v>3.0</v>
      </c>
      <c r="E24" s="35" t="s">
        <v>59</v>
      </c>
      <c r="F24" s="2">
        <v>184.0</v>
      </c>
      <c r="G24" s="2">
        <v>160.0</v>
      </c>
      <c r="H24" s="2">
        <f t="shared" si="2"/>
        <v>344</v>
      </c>
      <c r="I24" s="2"/>
      <c r="J24" s="2"/>
      <c r="K24" s="2"/>
      <c r="L24" s="2"/>
      <c r="M24" s="2"/>
      <c r="N24" s="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44"/>
      <c r="B25" s="30" t="s">
        <v>187</v>
      </c>
      <c r="C25" s="19" t="s">
        <v>56</v>
      </c>
      <c r="D25" s="2" t="s">
        <v>47</v>
      </c>
      <c r="E25" s="2" t="s">
        <v>35</v>
      </c>
      <c r="F25" s="2">
        <v>178.0</v>
      </c>
      <c r="G25" s="2">
        <v>162.0</v>
      </c>
      <c r="H25" s="2">
        <f t="shared" si="2"/>
        <v>340</v>
      </c>
      <c r="I25" s="2"/>
      <c r="J25" s="2"/>
      <c r="K25" s="2"/>
      <c r="L25" s="2"/>
      <c r="M25" s="2"/>
      <c r="N25" s="2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30" t="s">
        <v>188</v>
      </c>
      <c r="C26" s="21" t="s">
        <v>138</v>
      </c>
      <c r="D26" s="2">
        <v>2.0</v>
      </c>
      <c r="E26" s="35" t="s">
        <v>59</v>
      </c>
      <c r="F26" s="2">
        <v>136.0</v>
      </c>
      <c r="G26" s="2">
        <v>130.0</v>
      </c>
      <c r="H26" s="2">
        <f t="shared" si="2"/>
        <v>266</v>
      </c>
      <c r="I26" s="2"/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8">
      <c r="A28" s="67"/>
      <c r="B28" s="20"/>
      <c r="C28" s="22" t="s">
        <v>63</v>
      </c>
      <c r="D28" s="24"/>
      <c r="E28" s="24"/>
      <c r="F28" s="25"/>
      <c r="G28" s="25"/>
      <c r="H28" s="24"/>
      <c r="I28" s="24"/>
      <c r="J28" s="26"/>
      <c r="K28" s="26"/>
      <c r="L28" s="26"/>
      <c r="M28" s="25"/>
      <c r="N28" s="2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25"/>
      <c r="B29" s="24" t="s">
        <v>2</v>
      </c>
      <c r="C29" s="22" t="s">
        <v>6</v>
      </c>
      <c r="D29" s="24" t="s">
        <v>7</v>
      </c>
      <c r="E29" s="24" t="s">
        <v>8</v>
      </c>
      <c r="F29" s="24">
        <v>18.0</v>
      </c>
      <c r="G29" s="24">
        <v>18.0</v>
      </c>
      <c r="H29" s="24" t="s">
        <v>9</v>
      </c>
      <c r="I29" s="24" t="s">
        <v>7</v>
      </c>
      <c r="J29" s="24"/>
      <c r="K29" s="26"/>
      <c r="L29" s="26"/>
      <c r="M29" s="25"/>
      <c r="N29" s="2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45">
        <v>1.0</v>
      </c>
      <c r="C30" s="19" t="s">
        <v>146</v>
      </c>
      <c r="D30" s="2" t="s">
        <v>34</v>
      </c>
      <c r="E30" s="35" t="s">
        <v>59</v>
      </c>
      <c r="F30" s="2">
        <v>277.0</v>
      </c>
      <c r="G30" s="2">
        <v>285.0</v>
      </c>
      <c r="H30" s="2">
        <f t="shared" ref="H30:H36" si="3">F30+G30</f>
        <v>562</v>
      </c>
      <c r="I30" s="2" t="s">
        <v>28</v>
      </c>
      <c r="J30" s="2"/>
      <c r="K30" s="2"/>
      <c r="L30" s="2"/>
      <c r="M30" s="2"/>
      <c r="N30" s="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45">
        <v>2.0</v>
      </c>
      <c r="C31" s="19" t="s">
        <v>66</v>
      </c>
      <c r="D31" s="2" t="s">
        <v>28</v>
      </c>
      <c r="E31" s="35" t="s">
        <v>59</v>
      </c>
      <c r="F31" s="2">
        <v>263.0</v>
      </c>
      <c r="G31" s="2">
        <v>266.0</v>
      </c>
      <c r="H31" s="2">
        <f t="shared" si="3"/>
        <v>529</v>
      </c>
      <c r="I31" s="2" t="s">
        <v>28</v>
      </c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44"/>
      <c r="B32" s="45">
        <v>3.0</v>
      </c>
      <c r="C32" s="19" t="s">
        <v>71</v>
      </c>
      <c r="D32" s="2">
        <v>1.0</v>
      </c>
      <c r="E32" s="35" t="s">
        <v>59</v>
      </c>
      <c r="F32" s="2">
        <v>237.0</v>
      </c>
      <c r="G32" s="2">
        <v>246.0</v>
      </c>
      <c r="H32" s="2">
        <f t="shared" si="3"/>
        <v>483</v>
      </c>
      <c r="I32" s="2" t="s">
        <v>41</v>
      </c>
      <c r="J32" s="2"/>
      <c r="K32" s="2"/>
      <c r="L32" s="2"/>
      <c r="M32" s="2"/>
      <c r="N32" s="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44"/>
      <c r="B33" s="45">
        <v>4.0</v>
      </c>
      <c r="C33" s="21" t="s">
        <v>69</v>
      </c>
      <c r="D33" s="2" t="s">
        <v>41</v>
      </c>
      <c r="E33" s="2" t="s">
        <v>35</v>
      </c>
      <c r="F33" s="2">
        <v>243.0</v>
      </c>
      <c r="G33" s="2">
        <v>221.0</v>
      </c>
      <c r="H33" s="2">
        <f t="shared" si="3"/>
        <v>464</v>
      </c>
      <c r="I33" s="2" t="s">
        <v>41</v>
      </c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B34" s="45">
        <v>5.0</v>
      </c>
      <c r="C34" s="19" t="s">
        <v>67</v>
      </c>
      <c r="D34" s="2" t="s">
        <v>28</v>
      </c>
      <c r="E34" s="2" t="s">
        <v>35</v>
      </c>
      <c r="F34" s="2">
        <v>229.0</v>
      </c>
      <c r="G34" s="2">
        <v>226.0</v>
      </c>
      <c r="H34" s="2">
        <f t="shared" si="3"/>
        <v>455</v>
      </c>
      <c r="I34" s="2" t="s">
        <v>41</v>
      </c>
    </row>
    <row r="35">
      <c r="B35" s="45">
        <v>6.0</v>
      </c>
      <c r="C35" s="19" t="s">
        <v>145</v>
      </c>
      <c r="D35" s="2" t="s">
        <v>37</v>
      </c>
      <c r="E35" s="35" t="s">
        <v>59</v>
      </c>
      <c r="F35" s="2">
        <v>224.0</v>
      </c>
      <c r="G35" s="2">
        <v>212.0</v>
      </c>
      <c r="H35" s="2">
        <f t="shared" si="3"/>
        <v>436</v>
      </c>
      <c r="I35" s="2" t="s">
        <v>37</v>
      </c>
    </row>
    <row r="36">
      <c r="A36" s="44"/>
      <c r="B36" s="45">
        <v>7.0</v>
      </c>
      <c r="C36" s="19" t="s">
        <v>70</v>
      </c>
      <c r="D36" s="2" t="s">
        <v>47</v>
      </c>
      <c r="E36" s="2" t="s">
        <v>35</v>
      </c>
      <c r="F36" s="2">
        <v>124.0</v>
      </c>
      <c r="G36" s="2">
        <v>119.0</v>
      </c>
      <c r="H36" s="2">
        <f t="shared" si="3"/>
        <v>243</v>
      </c>
      <c r="I36" s="2"/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8">
      <c r="A38" s="67">
        <v>43002.0</v>
      </c>
      <c r="B38" s="20"/>
      <c r="C38" s="22" t="s">
        <v>73</v>
      </c>
      <c r="D38" s="24"/>
      <c r="E38" s="24"/>
      <c r="F38" s="25"/>
      <c r="G38" s="25"/>
      <c r="H38" s="24"/>
      <c r="I38" s="24"/>
      <c r="J38" s="26"/>
      <c r="K38" s="26"/>
      <c r="L38" s="26"/>
      <c r="M38" s="25"/>
      <c r="N38" s="2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25"/>
      <c r="B39" s="24" t="s">
        <v>2</v>
      </c>
      <c r="C39" s="22" t="s">
        <v>6</v>
      </c>
      <c r="D39" s="24" t="s">
        <v>7</v>
      </c>
      <c r="E39" s="24" t="s">
        <v>8</v>
      </c>
      <c r="F39" s="24">
        <v>18.0</v>
      </c>
      <c r="G39" s="24">
        <v>18.0</v>
      </c>
      <c r="H39" s="24" t="s">
        <v>9</v>
      </c>
      <c r="I39" s="24" t="s">
        <v>7</v>
      </c>
      <c r="J39" s="24"/>
      <c r="K39" s="28"/>
      <c r="L39" s="28"/>
      <c r="M39" s="28"/>
      <c r="N39" s="24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44"/>
      <c r="B40" s="45">
        <v>1.0</v>
      </c>
      <c r="C40" s="19" t="s">
        <v>113</v>
      </c>
      <c r="D40" s="2">
        <v>3.0</v>
      </c>
      <c r="E40" s="2" t="s">
        <v>35</v>
      </c>
      <c r="F40" s="2">
        <v>207.0</v>
      </c>
      <c r="G40" s="2">
        <v>192.0</v>
      </c>
      <c r="H40" s="2">
        <f>F40+G40</f>
        <v>399</v>
      </c>
      <c r="I40" s="2"/>
      <c r="J40" s="2"/>
      <c r="K40" s="2"/>
      <c r="L40" s="2"/>
      <c r="M40" s="2"/>
      <c r="N40" s="2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67"/>
      <c r="B41" s="20"/>
      <c r="C41" s="22" t="s">
        <v>75</v>
      </c>
      <c r="D41" s="24"/>
      <c r="E41" s="24"/>
      <c r="F41" s="25"/>
      <c r="G41" s="25"/>
      <c r="H41" s="24"/>
      <c r="I41" s="24"/>
      <c r="J41" s="26"/>
      <c r="K41" s="25"/>
      <c r="L41" s="25"/>
      <c r="M41" s="25"/>
      <c r="N41" s="25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25"/>
      <c r="B42" s="24" t="s">
        <v>2</v>
      </c>
      <c r="C42" s="22" t="s">
        <v>6</v>
      </c>
      <c r="D42" s="24" t="s">
        <v>7</v>
      </c>
      <c r="E42" s="24" t="s">
        <v>8</v>
      </c>
      <c r="F42" s="24">
        <v>12.0</v>
      </c>
      <c r="G42" s="24">
        <v>12.0</v>
      </c>
      <c r="H42" s="24" t="s">
        <v>9</v>
      </c>
      <c r="I42" s="24" t="s">
        <v>7</v>
      </c>
      <c r="J42" s="24"/>
      <c r="K42" s="25"/>
      <c r="L42" s="25"/>
      <c r="M42" s="25"/>
      <c r="N42" s="25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B43" s="30">
        <v>1.0</v>
      </c>
      <c r="C43" s="19" t="s">
        <v>77</v>
      </c>
      <c r="D43" s="2">
        <v>1.0</v>
      </c>
      <c r="E43" s="2" t="s">
        <v>35</v>
      </c>
      <c r="F43" s="2">
        <v>266.0</v>
      </c>
      <c r="G43" s="2">
        <v>266.0</v>
      </c>
      <c r="H43" s="2">
        <f t="shared" ref="H43:H46" si="4">F43+G43</f>
        <v>532</v>
      </c>
      <c r="I43" s="2">
        <v>1.0</v>
      </c>
    </row>
    <row r="44">
      <c r="B44" s="30">
        <v>2.0</v>
      </c>
      <c r="C44" s="19" t="s">
        <v>82</v>
      </c>
      <c r="D44" s="2">
        <v>1.0</v>
      </c>
      <c r="E44" s="2" t="s">
        <v>35</v>
      </c>
      <c r="F44" s="2">
        <v>231.0</v>
      </c>
      <c r="G44" s="2">
        <v>221.0</v>
      </c>
      <c r="H44" s="2">
        <f t="shared" si="4"/>
        <v>452</v>
      </c>
      <c r="I44" s="2">
        <v>1.0</v>
      </c>
    </row>
    <row r="45">
      <c r="B45" s="30">
        <v>3.0</v>
      </c>
      <c r="C45" s="19" t="s">
        <v>80</v>
      </c>
      <c r="D45" s="2">
        <v>1.0</v>
      </c>
      <c r="E45" s="2" t="s">
        <v>35</v>
      </c>
      <c r="F45" s="2">
        <v>205.0</v>
      </c>
      <c r="G45" s="2">
        <v>206.0</v>
      </c>
      <c r="H45" s="2">
        <f t="shared" si="4"/>
        <v>411</v>
      </c>
      <c r="I45" s="2">
        <v>2.0</v>
      </c>
    </row>
    <row r="46">
      <c r="B46" s="30">
        <v>4.0</v>
      </c>
      <c r="C46" s="19" t="s">
        <v>96</v>
      </c>
      <c r="D46" s="35" t="s">
        <v>84</v>
      </c>
      <c r="E46" s="2" t="s">
        <v>35</v>
      </c>
      <c r="F46" s="2">
        <v>189.0</v>
      </c>
      <c r="G46" s="2">
        <v>186.0</v>
      </c>
      <c r="H46" s="2">
        <f t="shared" si="4"/>
        <v>375</v>
      </c>
      <c r="I46" s="2"/>
    </row>
    <row r="48">
      <c r="A48" s="67"/>
      <c r="B48" s="20"/>
      <c r="C48" s="22" t="s">
        <v>86</v>
      </c>
      <c r="D48" s="24"/>
      <c r="E48" s="24"/>
      <c r="F48" s="25"/>
      <c r="G48" s="25"/>
      <c r="H48" s="24"/>
      <c r="I48" s="24"/>
      <c r="J48" s="26"/>
      <c r="K48" s="25"/>
      <c r="L48" s="25"/>
      <c r="M48" s="25"/>
      <c r="N48" s="25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25"/>
      <c r="B49" s="24" t="s">
        <v>2</v>
      </c>
      <c r="C49" s="22" t="s">
        <v>6</v>
      </c>
      <c r="D49" s="24" t="s">
        <v>7</v>
      </c>
      <c r="E49" s="24" t="s">
        <v>8</v>
      </c>
      <c r="F49" s="24">
        <v>12.0</v>
      </c>
      <c r="G49" s="24">
        <v>12.0</v>
      </c>
      <c r="H49" s="24" t="s">
        <v>9</v>
      </c>
      <c r="I49" s="24" t="s">
        <v>7</v>
      </c>
      <c r="J49" s="24"/>
      <c r="K49" s="25"/>
      <c r="L49" s="25"/>
      <c r="M49" s="25"/>
      <c r="N49" s="25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44"/>
      <c r="B50" s="30" t="s">
        <v>189</v>
      </c>
      <c r="C50" s="21" t="s">
        <v>99</v>
      </c>
      <c r="D50" s="2">
        <v>1.0</v>
      </c>
      <c r="E50" s="2" t="s">
        <v>35</v>
      </c>
      <c r="F50" s="2">
        <v>261.0</v>
      </c>
      <c r="G50" s="2">
        <v>256.0</v>
      </c>
      <c r="H50" s="2">
        <f t="shared" ref="H50:H53" si="5">F50+G50</f>
        <v>517</v>
      </c>
      <c r="I50" s="2">
        <v>1.0</v>
      </c>
      <c r="J50" s="2"/>
      <c r="K50" s="2"/>
      <c r="L50" s="2"/>
      <c r="M50" s="2"/>
      <c r="N50" s="2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44"/>
      <c r="B51" s="30" t="s">
        <v>190</v>
      </c>
      <c r="C51" s="21" t="s">
        <v>88</v>
      </c>
      <c r="D51" s="2" t="s">
        <v>41</v>
      </c>
      <c r="E51" s="2" t="s">
        <v>35</v>
      </c>
      <c r="F51" s="2">
        <v>249.0</v>
      </c>
      <c r="G51" s="2">
        <v>242.0</v>
      </c>
      <c r="H51" s="2">
        <f t="shared" si="5"/>
        <v>491</v>
      </c>
      <c r="I51" s="2">
        <v>1.0</v>
      </c>
      <c r="J51" s="2"/>
      <c r="K51" s="2"/>
      <c r="L51" s="2"/>
      <c r="M51" s="2"/>
      <c r="N51" s="2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44"/>
      <c r="B52" s="30" t="s">
        <v>191</v>
      </c>
      <c r="C52" s="21" t="s">
        <v>90</v>
      </c>
      <c r="D52" s="2">
        <v>1.0</v>
      </c>
      <c r="E52" s="2" t="s">
        <v>35</v>
      </c>
      <c r="F52" s="2">
        <v>237.0</v>
      </c>
      <c r="G52" s="2">
        <v>250.0</v>
      </c>
      <c r="H52" s="2">
        <f t="shared" si="5"/>
        <v>487</v>
      </c>
      <c r="I52" s="2">
        <v>1.0</v>
      </c>
      <c r="J52" s="2"/>
      <c r="K52" s="2"/>
      <c r="L52" s="2"/>
      <c r="M52" s="2"/>
      <c r="N52" s="2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44"/>
      <c r="B53" s="30" t="s">
        <v>192</v>
      </c>
      <c r="C53" s="21" t="s">
        <v>101</v>
      </c>
      <c r="D53" s="35" t="s">
        <v>84</v>
      </c>
      <c r="E53" s="2" t="s">
        <v>35</v>
      </c>
      <c r="F53" s="2">
        <v>201.0</v>
      </c>
      <c r="G53" s="2">
        <v>209.0</v>
      </c>
      <c r="H53" s="2">
        <f t="shared" si="5"/>
        <v>410</v>
      </c>
      <c r="I53" s="2">
        <v>1.0</v>
      </c>
      <c r="J53" s="2"/>
      <c r="K53" s="2"/>
      <c r="L53" s="2"/>
      <c r="M53" s="2"/>
      <c r="N53" s="2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7"/>
      <c r="B54" s="20"/>
      <c r="C54" s="22" t="s">
        <v>109</v>
      </c>
      <c r="D54" s="24"/>
      <c r="E54" s="24"/>
      <c r="F54" s="25"/>
      <c r="G54" s="25"/>
      <c r="H54" s="24"/>
      <c r="I54" s="24"/>
      <c r="J54" s="26"/>
      <c r="K54" s="25"/>
      <c r="L54" s="25"/>
      <c r="M54" s="25"/>
      <c r="N54" s="25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25"/>
      <c r="B55" s="24" t="s">
        <v>2</v>
      </c>
      <c r="C55" s="22" t="s">
        <v>6</v>
      </c>
      <c r="D55" s="24" t="s">
        <v>7</v>
      </c>
      <c r="E55" s="24" t="s">
        <v>8</v>
      </c>
      <c r="F55" s="24">
        <v>18.0</v>
      </c>
      <c r="G55" s="24">
        <v>18.0</v>
      </c>
      <c r="H55" s="24" t="s">
        <v>9</v>
      </c>
      <c r="I55" s="24" t="s">
        <v>7</v>
      </c>
      <c r="J55" s="24"/>
      <c r="K55" s="25"/>
      <c r="L55" s="25"/>
      <c r="M55" s="25"/>
      <c r="N55" s="25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44"/>
      <c r="B56" s="45"/>
      <c r="C56" s="19" t="s">
        <v>33</v>
      </c>
      <c r="D56" s="35" t="s">
        <v>28</v>
      </c>
      <c r="E56" s="2" t="s">
        <v>35</v>
      </c>
      <c r="F56" s="35">
        <v>244.0</v>
      </c>
      <c r="G56" s="35">
        <v>236.0</v>
      </c>
      <c r="H56" s="8">
        <f t="shared" ref="H56:H61" si="6">F56+G56</f>
        <v>480</v>
      </c>
      <c r="I56" s="3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44"/>
      <c r="B57" s="45"/>
      <c r="C57" s="19" t="s">
        <v>171</v>
      </c>
      <c r="D57" s="35" t="s">
        <v>84</v>
      </c>
      <c r="E57" s="2" t="s">
        <v>35</v>
      </c>
      <c r="F57" s="35">
        <v>207.0</v>
      </c>
      <c r="G57" s="35">
        <v>191.0</v>
      </c>
      <c r="H57" s="8">
        <f t="shared" si="6"/>
        <v>398</v>
      </c>
      <c r="I57" s="3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B58" s="45"/>
      <c r="C58" s="21" t="s">
        <v>117</v>
      </c>
      <c r="D58" s="35" t="s">
        <v>84</v>
      </c>
      <c r="E58" s="2" t="s">
        <v>35</v>
      </c>
      <c r="F58" s="35">
        <v>193.0</v>
      </c>
      <c r="G58" s="35">
        <v>186.0</v>
      </c>
      <c r="H58" s="8">
        <f t="shared" si="6"/>
        <v>379</v>
      </c>
    </row>
    <row r="59">
      <c r="A59" s="44"/>
      <c r="B59" s="45"/>
      <c r="C59" s="19" t="s">
        <v>115</v>
      </c>
      <c r="D59" s="35" t="s">
        <v>84</v>
      </c>
      <c r="E59" s="2" t="s">
        <v>35</v>
      </c>
      <c r="F59" s="35">
        <v>143.0</v>
      </c>
      <c r="G59" s="35">
        <v>185.0</v>
      </c>
      <c r="H59" s="8">
        <f t="shared" si="6"/>
        <v>328</v>
      </c>
      <c r="I59" s="3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44"/>
      <c r="B60" s="30"/>
      <c r="C60" s="21" t="s">
        <v>30</v>
      </c>
      <c r="D60" s="2" t="s">
        <v>28</v>
      </c>
      <c r="E60" s="2" t="s">
        <v>31</v>
      </c>
      <c r="F60" s="2">
        <v>97.0</v>
      </c>
      <c r="G60" s="2"/>
      <c r="H60" s="2">
        <f t="shared" si="6"/>
        <v>97</v>
      </c>
      <c r="I60" s="2"/>
      <c r="J60" s="2"/>
      <c r="K60" s="2"/>
      <c r="L60" s="2"/>
      <c r="M60" s="2"/>
      <c r="N60" s="2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21" t="s">
        <v>67</v>
      </c>
      <c r="D61" s="35" t="s">
        <v>28</v>
      </c>
      <c r="E61" s="2" t="s">
        <v>35</v>
      </c>
      <c r="F61" s="35">
        <v>34.0</v>
      </c>
      <c r="G61" s="35">
        <v>45.0</v>
      </c>
      <c r="H61" s="8">
        <f t="shared" si="6"/>
        <v>79</v>
      </c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3">
      <c r="A63" s="67">
        <v>43002.0</v>
      </c>
      <c r="B63" s="20"/>
      <c r="C63" s="22" t="s">
        <v>129</v>
      </c>
      <c r="D63" s="24"/>
      <c r="E63" s="24"/>
      <c r="F63" s="25"/>
      <c r="G63" s="25"/>
      <c r="H63" s="24"/>
      <c r="I63" s="24"/>
      <c r="J63" s="26"/>
      <c r="K63" s="25"/>
      <c r="L63" s="25"/>
      <c r="M63" s="25"/>
      <c r="N63" s="25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45">
        <v>1.0</v>
      </c>
      <c r="C64" s="21" t="s">
        <v>138</v>
      </c>
      <c r="D64" s="35">
        <v>5.0</v>
      </c>
      <c r="E64" s="35">
        <v>6.0</v>
      </c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19" t="s">
        <v>71</v>
      </c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45">
        <v>2.0</v>
      </c>
      <c r="C67" s="21" t="s">
        <v>135</v>
      </c>
      <c r="D67" s="35">
        <v>6.0</v>
      </c>
      <c r="E67" s="35">
        <v>0.0</v>
      </c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19" t="s">
        <v>145</v>
      </c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70">
      <c r="A70" s="6"/>
      <c r="B70" s="45">
        <v>3.0</v>
      </c>
      <c r="C70" s="21" t="s">
        <v>30</v>
      </c>
      <c r="D70" s="35">
        <v>4.0</v>
      </c>
      <c r="E70" s="35">
        <v>5.0</v>
      </c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21" t="s">
        <v>69</v>
      </c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45">
        <v>4.0</v>
      </c>
      <c r="C73" s="21" t="s">
        <v>67</v>
      </c>
      <c r="D73" s="35">
        <v>2.0</v>
      </c>
      <c r="E73" s="35">
        <v>3.0</v>
      </c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21" t="s">
        <v>54</v>
      </c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7"/>
      <c r="B76" s="20"/>
      <c r="C76" s="22" t="s">
        <v>134</v>
      </c>
      <c r="D76" s="24"/>
      <c r="E76" s="24"/>
      <c r="F76" s="25"/>
      <c r="G76" s="25"/>
      <c r="H76" s="24"/>
      <c r="I76" s="24"/>
      <c r="J76" s="26"/>
      <c r="K76" s="25"/>
      <c r="L76" s="25"/>
      <c r="M76" s="25"/>
      <c r="N76" s="25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45">
        <v>1.0</v>
      </c>
      <c r="C77" s="21" t="s">
        <v>77</v>
      </c>
      <c r="D77" s="35">
        <v>6.0</v>
      </c>
      <c r="E77" s="35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19" t="s">
        <v>148</v>
      </c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21"/>
      <c r="D79" s="35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45">
        <v>2.0</v>
      </c>
      <c r="C80" s="21" t="s">
        <v>82</v>
      </c>
      <c r="D80" s="35">
        <v>6.0</v>
      </c>
      <c r="E80" s="35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21" t="s">
        <v>88</v>
      </c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B932" s="66"/>
    </row>
    <row r="933">
      <c r="B933" s="66"/>
    </row>
    <row r="934">
      <c r="B934" s="66"/>
    </row>
    <row r="935">
      <c r="B935" s="66"/>
    </row>
    <row r="936">
      <c r="B936" s="66"/>
    </row>
    <row r="937">
      <c r="B937" s="66"/>
    </row>
    <row r="938">
      <c r="B938" s="66"/>
    </row>
    <row r="939">
      <c r="B939" s="66"/>
    </row>
    <row r="940">
      <c r="B940" s="66"/>
    </row>
    <row r="941">
      <c r="B941" s="66"/>
    </row>
    <row r="942">
      <c r="B942" s="66"/>
    </row>
    <row r="943">
      <c r="B943" s="66"/>
    </row>
    <row r="944">
      <c r="B944" s="66"/>
    </row>
    <row r="945">
      <c r="B945" s="66"/>
    </row>
    <row r="946">
      <c r="B946" s="66"/>
    </row>
    <row r="947">
      <c r="B947" s="66"/>
    </row>
    <row r="948">
      <c r="B948" s="66"/>
    </row>
    <row r="949">
      <c r="B949" s="66"/>
    </row>
    <row r="950">
      <c r="B950" s="66"/>
    </row>
    <row r="951">
      <c r="B951" s="66"/>
    </row>
    <row r="952">
      <c r="B952" s="66"/>
    </row>
    <row r="953">
      <c r="B953" s="66"/>
    </row>
    <row r="954">
      <c r="B954" s="66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44"/>
      <c r="B1" s="21" t="s">
        <v>193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42953.0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38</v>
      </c>
      <c r="D5" s="2" t="s">
        <v>34</v>
      </c>
      <c r="E5" s="2" t="s">
        <v>35</v>
      </c>
      <c r="F5" s="2">
        <v>280.0</v>
      </c>
      <c r="G5" s="2">
        <v>285.0</v>
      </c>
      <c r="H5" s="2">
        <f t="shared" ref="H5:H8" si="1">F5+G5</f>
        <v>565</v>
      </c>
      <c r="I5" s="2" t="s">
        <v>28</v>
      </c>
      <c r="J5" s="2">
        <v>1.0</v>
      </c>
      <c r="K5" s="2"/>
      <c r="L5" s="2"/>
      <c r="M5" s="2">
        <v>141.0</v>
      </c>
      <c r="N5" s="2">
        <v>144.0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65</v>
      </c>
      <c r="D6" s="2" t="s">
        <v>39</v>
      </c>
      <c r="E6" s="2" t="s">
        <v>35</v>
      </c>
      <c r="F6" s="2">
        <v>258.0</v>
      </c>
      <c r="G6" s="2">
        <v>263.0</v>
      </c>
      <c r="H6" s="2">
        <f t="shared" si="1"/>
        <v>521</v>
      </c>
      <c r="I6" s="2" t="s">
        <v>39</v>
      </c>
      <c r="J6" s="2">
        <v>3.0</v>
      </c>
      <c r="K6" s="2"/>
      <c r="L6" s="2"/>
      <c r="M6" s="2">
        <v>135.0</v>
      </c>
      <c r="N6" s="2">
        <v>138.0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42</v>
      </c>
      <c r="D7" s="2" t="s">
        <v>39</v>
      </c>
      <c r="E7" s="2" t="s">
        <v>43</v>
      </c>
      <c r="F7" s="2">
        <v>279.0</v>
      </c>
      <c r="G7" s="2">
        <v>271.0</v>
      </c>
      <c r="H7" s="2">
        <f t="shared" si="1"/>
        <v>550</v>
      </c>
      <c r="I7" s="2" t="s">
        <v>28</v>
      </c>
      <c r="J7" s="2">
        <v>2.0</v>
      </c>
      <c r="K7" s="2"/>
      <c r="L7" s="2"/>
      <c r="M7" s="2">
        <v>134.0</v>
      </c>
      <c r="N7" s="2">
        <v>136.0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52</v>
      </c>
      <c r="D8" s="2" t="s">
        <v>37</v>
      </c>
      <c r="E8" s="2" t="s">
        <v>35</v>
      </c>
      <c r="F8" s="2">
        <v>257.0</v>
      </c>
      <c r="G8" s="2">
        <v>253.0</v>
      </c>
      <c r="H8" s="2">
        <f t="shared" si="1"/>
        <v>510</v>
      </c>
      <c r="I8" s="2" t="s">
        <v>39</v>
      </c>
      <c r="J8" s="2">
        <v>4.0</v>
      </c>
      <c r="K8" s="2"/>
      <c r="L8" s="2"/>
      <c r="M8" s="2">
        <v>127.0</v>
      </c>
      <c r="N8" s="2">
        <v>133.0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7">
        <v>42974.0</v>
      </c>
      <c r="B9" s="20"/>
      <c r="C9" s="22" t="s">
        <v>73</v>
      </c>
      <c r="D9" s="24"/>
      <c r="E9" s="24"/>
      <c r="F9" s="25"/>
      <c r="G9" s="25"/>
      <c r="H9" s="24"/>
      <c r="I9" s="24"/>
      <c r="J9" s="26"/>
      <c r="K9" s="26"/>
      <c r="L9" s="26"/>
      <c r="M9" s="25"/>
      <c r="N9" s="25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25"/>
      <c r="B10" s="24" t="s">
        <v>2</v>
      </c>
      <c r="C10" s="22" t="s">
        <v>6</v>
      </c>
      <c r="D10" s="24" t="s">
        <v>7</v>
      </c>
      <c r="E10" s="24" t="s">
        <v>8</v>
      </c>
      <c r="F10" s="24">
        <v>18.0</v>
      </c>
      <c r="G10" s="24">
        <v>18.0</v>
      </c>
      <c r="H10" s="24" t="s">
        <v>9</v>
      </c>
      <c r="I10" s="24" t="s">
        <v>7</v>
      </c>
      <c r="J10" s="24"/>
      <c r="K10" s="28"/>
      <c r="L10" s="28"/>
      <c r="M10" s="28"/>
      <c r="N10" s="24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44"/>
      <c r="B11" s="45"/>
      <c r="C11" s="19" t="s">
        <v>113</v>
      </c>
      <c r="D11" s="2">
        <v>3.0</v>
      </c>
      <c r="E11" s="2" t="s">
        <v>35</v>
      </c>
      <c r="F11" s="2"/>
      <c r="G11" s="2"/>
      <c r="H11" s="2"/>
      <c r="I11" s="2"/>
      <c r="J11" s="2"/>
      <c r="K11" s="2"/>
      <c r="L11" s="2"/>
      <c r="M11" s="2"/>
      <c r="N11" s="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7">
        <v>42974.0</v>
      </c>
      <c r="B12" s="20"/>
      <c r="C12" s="22" t="s">
        <v>49</v>
      </c>
      <c r="D12" s="24"/>
      <c r="E12" s="24"/>
      <c r="F12" s="25"/>
      <c r="G12" s="25"/>
      <c r="H12" s="24"/>
      <c r="I12" s="24"/>
      <c r="J12" s="26"/>
      <c r="K12" s="26"/>
      <c r="L12" s="26"/>
      <c r="M12" s="25"/>
      <c r="N12" s="25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25"/>
      <c r="B13" s="24" t="s">
        <v>2</v>
      </c>
      <c r="C13" s="22" t="s">
        <v>6</v>
      </c>
      <c r="D13" s="24" t="s">
        <v>7</v>
      </c>
      <c r="E13" s="24" t="s">
        <v>8</v>
      </c>
      <c r="F13" s="24">
        <v>18.0</v>
      </c>
      <c r="G13" s="24">
        <v>18.0</v>
      </c>
      <c r="H13" s="24" t="s">
        <v>9</v>
      </c>
      <c r="I13" s="24" t="s">
        <v>7</v>
      </c>
      <c r="J13" s="24"/>
      <c r="K13" s="28"/>
      <c r="L13" s="28"/>
      <c r="M13" s="28"/>
      <c r="N13" s="24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44"/>
      <c r="B14" s="30">
        <v>1.0</v>
      </c>
      <c r="C14" s="19" t="s">
        <v>54</v>
      </c>
      <c r="D14" s="2" t="s">
        <v>41</v>
      </c>
      <c r="E14" s="2" t="s">
        <v>35</v>
      </c>
      <c r="F14" s="2">
        <v>235.0</v>
      </c>
      <c r="G14" s="2">
        <v>215.0</v>
      </c>
      <c r="H14" s="2">
        <f t="shared" ref="H14:H17" si="2">F14+G14</f>
        <v>450</v>
      </c>
      <c r="I14" s="2" t="s">
        <v>37</v>
      </c>
      <c r="J14" s="2"/>
      <c r="K14" s="2"/>
      <c r="L14" s="2"/>
      <c r="M14" s="2"/>
      <c r="N14" s="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44"/>
      <c r="B15" s="45">
        <v>2.0</v>
      </c>
      <c r="C15" s="19" t="s">
        <v>60</v>
      </c>
      <c r="D15" s="2" t="s">
        <v>41</v>
      </c>
      <c r="E15" s="2" t="s">
        <v>35</v>
      </c>
      <c r="F15" s="2">
        <v>191.0</v>
      </c>
      <c r="G15" s="2">
        <v>218.0</v>
      </c>
      <c r="H15" s="2">
        <f t="shared" si="2"/>
        <v>409</v>
      </c>
      <c r="I15" s="2"/>
      <c r="J15" s="2"/>
      <c r="K15" s="2"/>
      <c r="L15" s="2"/>
      <c r="M15" s="2"/>
      <c r="N15" s="2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44"/>
      <c r="B16" s="30">
        <v>3.0</v>
      </c>
      <c r="C16" s="21" t="s">
        <v>52</v>
      </c>
      <c r="D16" s="2" t="s">
        <v>37</v>
      </c>
      <c r="E16" s="2" t="s">
        <v>35</v>
      </c>
      <c r="F16" s="2">
        <v>191.0</v>
      </c>
      <c r="G16" s="2">
        <v>209.0</v>
      </c>
      <c r="H16" s="2">
        <f t="shared" si="2"/>
        <v>400</v>
      </c>
      <c r="I16" s="2"/>
      <c r="J16" s="2"/>
      <c r="K16" s="2"/>
      <c r="L16" s="2"/>
      <c r="M16" s="2"/>
      <c r="N16" s="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30">
        <v>4.0</v>
      </c>
      <c r="C17" s="19" t="s">
        <v>56</v>
      </c>
      <c r="D17" s="2" t="s">
        <v>47</v>
      </c>
      <c r="E17" s="2" t="s">
        <v>35</v>
      </c>
      <c r="F17" s="2">
        <v>166.0</v>
      </c>
      <c r="G17" s="2">
        <v>157.0</v>
      </c>
      <c r="H17" s="2">
        <f t="shared" si="2"/>
        <v>323</v>
      </c>
      <c r="I17" s="2"/>
      <c r="J17" s="2"/>
      <c r="K17" s="2"/>
      <c r="L17" s="2"/>
      <c r="M17" s="2"/>
      <c r="N17" s="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67"/>
      <c r="B18" s="20"/>
      <c r="C18" s="22" t="s">
        <v>63</v>
      </c>
      <c r="D18" s="24"/>
      <c r="E18" s="24"/>
      <c r="F18" s="25"/>
      <c r="G18" s="25"/>
      <c r="H18" s="24"/>
      <c r="I18" s="24"/>
      <c r="J18" s="26"/>
      <c r="K18" s="26"/>
      <c r="L18" s="26"/>
      <c r="M18" s="25"/>
      <c r="N18" s="2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25"/>
      <c r="B19" s="24" t="s">
        <v>2</v>
      </c>
      <c r="C19" s="22" t="s">
        <v>6</v>
      </c>
      <c r="D19" s="24" t="s">
        <v>7</v>
      </c>
      <c r="E19" s="24" t="s">
        <v>8</v>
      </c>
      <c r="F19" s="24">
        <v>18.0</v>
      </c>
      <c r="G19" s="24">
        <v>18.0</v>
      </c>
      <c r="H19" s="24" t="s">
        <v>9</v>
      </c>
      <c r="I19" s="24" t="s">
        <v>7</v>
      </c>
      <c r="J19" s="24"/>
      <c r="K19" s="26"/>
      <c r="L19" s="26"/>
      <c r="M19" s="25"/>
      <c r="N19" s="2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45">
        <v>1.0</v>
      </c>
      <c r="C20" s="19" t="s">
        <v>66</v>
      </c>
      <c r="D20" s="2" t="s">
        <v>39</v>
      </c>
      <c r="E20" s="35" t="s">
        <v>59</v>
      </c>
      <c r="F20" s="2">
        <v>260.0</v>
      </c>
      <c r="G20" s="2">
        <v>273.0</v>
      </c>
      <c r="H20" s="2">
        <f>F20+G20</f>
        <v>533</v>
      </c>
      <c r="I20" s="2" t="s">
        <v>28</v>
      </c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67"/>
      <c r="B21" s="20"/>
      <c r="C21" s="22" t="s">
        <v>75</v>
      </c>
      <c r="D21" s="24"/>
      <c r="E21" s="24"/>
      <c r="F21" s="25"/>
      <c r="G21" s="25"/>
      <c r="H21" s="24"/>
      <c r="I21" s="24"/>
      <c r="J21" s="26"/>
      <c r="K21" s="25"/>
      <c r="L21" s="25"/>
      <c r="M21" s="25"/>
      <c r="N21" s="25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25"/>
      <c r="B22" s="24" t="s">
        <v>2</v>
      </c>
      <c r="C22" s="22" t="s">
        <v>6</v>
      </c>
      <c r="D22" s="24" t="s">
        <v>7</v>
      </c>
      <c r="E22" s="24" t="s">
        <v>8</v>
      </c>
      <c r="F22" s="24">
        <v>12.0</v>
      </c>
      <c r="G22" s="24">
        <v>12.0</v>
      </c>
      <c r="H22" s="24" t="s">
        <v>9</v>
      </c>
      <c r="I22" s="24" t="s">
        <v>7</v>
      </c>
      <c r="J22" s="24"/>
      <c r="K22" s="25"/>
      <c r="L22" s="25"/>
      <c r="M22" s="25"/>
      <c r="N22" s="25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B23" s="30">
        <v>1.0</v>
      </c>
      <c r="C23" s="19" t="s">
        <v>82</v>
      </c>
      <c r="D23" s="2">
        <v>1.0</v>
      </c>
      <c r="E23" s="2" t="s">
        <v>35</v>
      </c>
      <c r="F23" s="2">
        <v>223.0</v>
      </c>
      <c r="G23" s="2">
        <v>240.0</v>
      </c>
      <c r="H23" s="2">
        <f t="shared" ref="H23:H24" si="3">F23+G23</f>
        <v>463</v>
      </c>
      <c r="I23" s="2">
        <v>1.0</v>
      </c>
    </row>
    <row r="24">
      <c r="B24" s="30">
        <v>2.0</v>
      </c>
      <c r="C24" s="19" t="s">
        <v>77</v>
      </c>
      <c r="D24" s="2">
        <v>1.0</v>
      </c>
      <c r="E24" s="2" t="s">
        <v>35</v>
      </c>
      <c r="F24" s="2">
        <v>248.0</v>
      </c>
      <c r="G24" s="2">
        <v>234.0</v>
      </c>
      <c r="H24" s="2">
        <f t="shared" si="3"/>
        <v>482</v>
      </c>
      <c r="I24" s="2">
        <v>1.0</v>
      </c>
    </row>
    <row r="25">
      <c r="A25" s="67"/>
      <c r="B25" s="20"/>
      <c r="C25" s="22" t="s">
        <v>86</v>
      </c>
      <c r="D25" s="24"/>
      <c r="E25" s="24"/>
      <c r="F25" s="25"/>
      <c r="G25" s="25"/>
      <c r="H25" s="24"/>
      <c r="I25" s="24"/>
      <c r="J25" s="26"/>
      <c r="K25" s="25"/>
      <c r="L25" s="25"/>
      <c r="M25" s="25"/>
      <c r="N25" s="25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25"/>
      <c r="B26" s="24" t="s">
        <v>2</v>
      </c>
      <c r="C26" s="22" t="s">
        <v>6</v>
      </c>
      <c r="D26" s="24" t="s">
        <v>7</v>
      </c>
      <c r="E26" s="24" t="s">
        <v>8</v>
      </c>
      <c r="F26" s="24">
        <v>12.0</v>
      </c>
      <c r="G26" s="24">
        <v>12.0</v>
      </c>
      <c r="H26" s="24" t="s">
        <v>9</v>
      </c>
      <c r="I26" s="24" t="s">
        <v>7</v>
      </c>
      <c r="J26" s="24"/>
      <c r="K26" s="25"/>
      <c r="L26" s="25"/>
      <c r="M26" s="25"/>
      <c r="N26" s="25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30">
        <v>1.0</v>
      </c>
      <c r="C27" s="21" t="s">
        <v>90</v>
      </c>
      <c r="D27" s="2">
        <v>1.0</v>
      </c>
      <c r="E27" s="2" t="s">
        <v>35</v>
      </c>
      <c r="F27" s="2">
        <v>259.0</v>
      </c>
      <c r="G27" s="2">
        <v>233.0</v>
      </c>
      <c r="H27" s="2">
        <f>F27+G27</f>
        <v>492</v>
      </c>
      <c r="I27" s="2">
        <v>1.0</v>
      </c>
      <c r="J27" s="2"/>
      <c r="K27" s="2"/>
      <c r="L27" s="2"/>
      <c r="M27" s="2"/>
      <c r="N27" s="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67"/>
      <c r="B28" s="20"/>
      <c r="C28" s="22" t="s">
        <v>194</v>
      </c>
      <c r="D28" s="24"/>
      <c r="E28" s="24"/>
      <c r="F28" s="25"/>
      <c r="G28" s="25"/>
      <c r="H28" s="24"/>
      <c r="I28" s="24"/>
      <c r="J28" s="26"/>
      <c r="K28" s="25"/>
      <c r="L28" s="25"/>
      <c r="M28" s="25"/>
      <c r="N28" s="2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25"/>
      <c r="B29" s="24" t="s">
        <v>2</v>
      </c>
      <c r="C29" s="22" t="s">
        <v>6</v>
      </c>
      <c r="D29" s="24" t="s">
        <v>7</v>
      </c>
      <c r="E29" s="24" t="s">
        <v>8</v>
      </c>
      <c r="F29" s="24">
        <v>18.0</v>
      </c>
      <c r="G29" s="24">
        <v>18.0</v>
      </c>
      <c r="H29" s="24" t="s">
        <v>9</v>
      </c>
      <c r="I29" s="24" t="s">
        <v>7</v>
      </c>
      <c r="J29" s="24"/>
      <c r="K29" s="25"/>
      <c r="L29" s="25"/>
      <c r="M29" s="25"/>
      <c r="N29" s="2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6"/>
      <c r="B30" s="1"/>
      <c r="C30" s="21" t="s">
        <v>139</v>
      </c>
      <c r="D30" s="35" t="s">
        <v>84</v>
      </c>
      <c r="E30" s="2" t="s">
        <v>35</v>
      </c>
      <c r="F30" s="35">
        <v>234.0</v>
      </c>
      <c r="G30" s="35">
        <v>240.0</v>
      </c>
      <c r="H30" s="8">
        <f>F30+G30</f>
        <v>474</v>
      </c>
      <c r="I30" s="8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67"/>
      <c r="B31" s="20"/>
      <c r="C31" s="22" t="s">
        <v>195</v>
      </c>
      <c r="D31" s="24"/>
      <c r="E31" s="24"/>
      <c r="F31" s="25"/>
      <c r="G31" s="25"/>
      <c r="H31" s="24"/>
      <c r="I31" s="24"/>
      <c r="J31" s="26"/>
      <c r="K31" s="25"/>
      <c r="L31" s="25"/>
      <c r="M31" s="25"/>
      <c r="N31" s="25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25"/>
      <c r="B32" s="24" t="s">
        <v>2</v>
      </c>
      <c r="C32" s="22" t="s">
        <v>6</v>
      </c>
      <c r="D32" s="24" t="s">
        <v>7</v>
      </c>
      <c r="E32" s="24" t="s">
        <v>8</v>
      </c>
      <c r="F32" s="24">
        <v>18.0</v>
      </c>
      <c r="G32" s="24">
        <v>18.0</v>
      </c>
      <c r="H32" s="24" t="s">
        <v>9</v>
      </c>
      <c r="I32" s="24" t="s">
        <v>7</v>
      </c>
      <c r="J32" s="24"/>
      <c r="K32" s="25"/>
      <c r="L32" s="25"/>
      <c r="M32" s="25"/>
      <c r="N32" s="25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B33" s="45">
        <v>1.0</v>
      </c>
      <c r="C33" s="21" t="s">
        <v>80</v>
      </c>
      <c r="D33" s="2">
        <v>1.0</v>
      </c>
      <c r="E33" s="2" t="s">
        <v>35</v>
      </c>
      <c r="F33" s="35">
        <v>200.0</v>
      </c>
      <c r="G33" s="35">
        <v>205.0</v>
      </c>
      <c r="H33" s="8">
        <f>F33+G33</f>
        <v>405</v>
      </c>
    </row>
    <row r="34">
      <c r="A34" s="67"/>
      <c r="B34" s="20"/>
      <c r="C34" s="22" t="s">
        <v>109</v>
      </c>
      <c r="D34" s="24"/>
      <c r="E34" s="24"/>
      <c r="F34" s="25"/>
      <c r="G34" s="25"/>
      <c r="H34" s="24"/>
      <c r="I34" s="24"/>
      <c r="J34" s="26"/>
      <c r="K34" s="25"/>
      <c r="L34" s="25"/>
      <c r="M34" s="25"/>
      <c r="N34" s="2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25"/>
      <c r="B35" s="24" t="s">
        <v>2</v>
      </c>
      <c r="C35" s="22" t="s">
        <v>6</v>
      </c>
      <c r="D35" s="24" t="s">
        <v>7</v>
      </c>
      <c r="E35" s="24" t="s">
        <v>8</v>
      </c>
      <c r="F35" s="24">
        <v>18.0</v>
      </c>
      <c r="G35" s="24">
        <v>18.0</v>
      </c>
      <c r="H35" s="24" t="s">
        <v>9</v>
      </c>
      <c r="I35" s="24" t="s">
        <v>7</v>
      </c>
      <c r="J35" s="24"/>
      <c r="K35" s="25"/>
      <c r="L35" s="25"/>
      <c r="M35" s="25"/>
      <c r="N35" s="25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45"/>
      <c r="C36" s="19" t="s">
        <v>115</v>
      </c>
      <c r="D36" s="35" t="s">
        <v>84</v>
      </c>
      <c r="E36" s="2" t="s">
        <v>35</v>
      </c>
      <c r="F36" s="35">
        <v>134.0</v>
      </c>
      <c r="G36" s="35">
        <v>161.0</v>
      </c>
      <c r="H36" s="8">
        <f>F36+G36</f>
        <v>295</v>
      </c>
      <c r="I36" s="35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67"/>
      <c r="B37" s="20"/>
      <c r="C37" s="22" t="s">
        <v>196</v>
      </c>
      <c r="D37" s="24"/>
      <c r="E37" s="24"/>
      <c r="F37" s="25"/>
      <c r="G37" s="25"/>
      <c r="H37" s="24"/>
      <c r="I37" s="24"/>
      <c r="J37" s="26"/>
      <c r="K37" s="25"/>
      <c r="L37" s="25"/>
      <c r="M37" s="25"/>
      <c r="N37" s="25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25"/>
      <c r="B38" s="24" t="s">
        <v>2</v>
      </c>
      <c r="C38" s="22" t="s">
        <v>6</v>
      </c>
      <c r="D38" s="24" t="s">
        <v>7</v>
      </c>
      <c r="E38" s="24" t="s">
        <v>8</v>
      </c>
      <c r="F38" s="24">
        <v>18.0</v>
      </c>
      <c r="G38" s="24">
        <v>18.0</v>
      </c>
      <c r="H38" s="24" t="s">
        <v>9</v>
      </c>
      <c r="I38" s="24" t="s">
        <v>7</v>
      </c>
      <c r="J38" s="24"/>
      <c r="K38" s="25"/>
      <c r="L38" s="25"/>
      <c r="M38" s="25"/>
      <c r="N38" s="2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44"/>
      <c r="B39" s="45"/>
      <c r="C39" s="21" t="s">
        <v>77</v>
      </c>
      <c r="D39" s="2">
        <v>1.0</v>
      </c>
      <c r="E39" s="2" t="s">
        <v>35</v>
      </c>
      <c r="F39" s="35">
        <v>115.0</v>
      </c>
      <c r="G39" s="35">
        <v>109.0</v>
      </c>
      <c r="H39" s="8">
        <f>F39+G39</f>
        <v>224</v>
      </c>
      <c r="I39" s="8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2">
      <c r="A42" s="6"/>
      <c r="B42" s="1"/>
      <c r="D42" s="8"/>
      <c r="E42" s="8"/>
      <c r="F42" s="8"/>
      <c r="G42" s="8"/>
      <c r="H42" s="8"/>
      <c r="I42" s="8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B43" s="45"/>
      <c r="C43" s="21"/>
      <c r="D43" s="35"/>
      <c r="E43" s="35"/>
    </row>
    <row r="44">
      <c r="C44" s="21"/>
      <c r="D44" s="8"/>
    </row>
    <row r="45">
      <c r="A45" s="6"/>
      <c r="B45" s="1"/>
      <c r="C45" s="21"/>
      <c r="D45" s="8"/>
      <c r="E45" s="8"/>
      <c r="F45" s="8"/>
      <c r="G45" s="8"/>
      <c r="H45" s="8"/>
      <c r="I45" s="8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6"/>
      <c r="B46" s="45"/>
      <c r="C46" s="21"/>
      <c r="D46" s="35"/>
      <c r="E46" s="35"/>
      <c r="F46" s="8"/>
      <c r="G46" s="8"/>
      <c r="H46" s="8"/>
      <c r="I46" s="8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6"/>
      <c r="B47" s="1"/>
      <c r="C47" s="21"/>
      <c r="D47" s="8"/>
      <c r="E47" s="8"/>
      <c r="F47" s="8"/>
      <c r="G47" s="8"/>
      <c r="H47" s="8"/>
      <c r="I47" s="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6"/>
      <c r="B48" s="1"/>
      <c r="C48" s="56"/>
      <c r="D48" s="8"/>
      <c r="E48" s="8"/>
      <c r="F48" s="8"/>
      <c r="G48" s="8"/>
      <c r="H48" s="8"/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6"/>
      <c r="B49" s="1"/>
      <c r="E49" s="8"/>
      <c r="F49" s="8"/>
      <c r="G49" s="8"/>
      <c r="H49" s="8"/>
      <c r="I49" s="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6"/>
      <c r="B50" s="1"/>
      <c r="E50" s="8"/>
      <c r="F50" s="8"/>
      <c r="G50" s="8"/>
      <c r="H50" s="8"/>
      <c r="I50" s="8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6"/>
      <c r="B51" s="1"/>
      <c r="D51" s="8"/>
      <c r="E51" s="8"/>
      <c r="F51" s="8"/>
      <c r="G51" s="8"/>
      <c r="H51" s="8"/>
      <c r="I51" s="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6"/>
      <c r="B52" s="1"/>
      <c r="D52" s="8"/>
      <c r="E52" s="8"/>
      <c r="F52" s="8"/>
      <c r="G52" s="8"/>
      <c r="H52" s="8"/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6"/>
      <c r="B53" s="1"/>
      <c r="D53" s="8"/>
      <c r="E53" s="8"/>
      <c r="F53" s="8"/>
      <c r="G53" s="8"/>
      <c r="H53" s="8"/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"/>
      <c r="B54" s="1"/>
      <c r="D54" s="8"/>
      <c r="E54" s="8"/>
      <c r="F54" s="8"/>
      <c r="G54" s="8"/>
      <c r="H54" s="8"/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6"/>
      <c r="B55" s="1"/>
      <c r="C55" s="56"/>
      <c r="D55" s="8"/>
      <c r="E55" s="8"/>
      <c r="F55" s="8"/>
      <c r="G55" s="8"/>
      <c r="H55" s="8"/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6"/>
      <c r="B56" s="1"/>
      <c r="C56" s="56"/>
      <c r="D56" s="8"/>
      <c r="E56" s="8"/>
      <c r="F56" s="8"/>
      <c r="G56" s="8"/>
      <c r="H56" s="8"/>
      <c r="I56" s="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6"/>
      <c r="B57" s="1"/>
      <c r="C57" s="56"/>
      <c r="D57" s="8"/>
      <c r="E57" s="8"/>
      <c r="F57" s="8"/>
      <c r="G57" s="8"/>
      <c r="H57" s="8"/>
      <c r="I57" s="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6"/>
      <c r="B58" s="1"/>
      <c r="C58" s="56"/>
      <c r="D58" s="8"/>
      <c r="E58" s="8"/>
      <c r="F58" s="8"/>
      <c r="G58" s="8"/>
      <c r="H58" s="8"/>
      <c r="I58" s="8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A59" s="6"/>
      <c r="B59" s="1"/>
      <c r="C59" s="56"/>
      <c r="D59" s="8"/>
      <c r="E59" s="8"/>
      <c r="F59" s="8"/>
      <c r="G59" s="8"/>
      <c r="H59" s="8"/>
      <c r="I59" s="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1"/>
      <c r="C60" s="56"/>
      <c r="D60" s="8"/>
      <c r="E60" s="8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56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1"/>
      <c r="C63" s="56"/>
      <c r="D63" s="8"/>
      <c r="E63" s="8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56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B931" s="66"/>
    </row>
    <row r="932">
      <c r="B932" s="66"/>
    </row>
    <row r="933">
      <c r="B933" s="66"/>
    </row>
    <row r="934">
      <c r="B934" s="66"/>
    </row>
    <row r="935">
      <c r="B935" s="66"/>
    </row>
    <row r="936">
      <c r="B936" s="66"/>
    </row>
    <row r="937">
      <c r="B937" s="66"/>
    </row>
    <row r="938">
      <c r="B938" s="66"/>
    </row>
    <row r="939">
      <c r="B939" s="66"/>
    </row>
    <row r="940">
      <c r="B940" s="66"/>
    </row>
    <row r="941">
      <c r="B941" s="66"/>
    </row>
    <row r="942">
      <c r="B942" s="66"/>
    </row>
    <row r="943">
      <c r="B943" s="66"/>
    </row>
    <row r="944">
      <c r="B944" s="66"/>
    </row>
    <row r="945">
      <c r="B945" s="66"/>
    </row>
    <row r="946">
      <c r="B946" s="66"/>
    </row>
    <row r="947">
      <c r="B947" s="66"/>
    </row>
    <row r="948">
      <c r="B948" s="66"/>
    </row>
    <row r="949">
      <c r="B949" s="66"/>
    </row>
    <row r="950">
      <c r="B950" s="66"/>
    </row>
    <row r="951">
      <c r="B951" s="66"/>
    </row>
    <row r="952">
      <c r="B952" s="66"/>
    </row>
    <row r="953">
      <c r="B953" s="66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44"/>
      <c r="B1" s="21" t="s">
        <v>197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42918.0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42</v>
      </c>
      <c r="D5" s="2" t="s">
        <v>39</v>
      </c>
      <c r="E5" s="2" t="s">
        <v>43</v>
      </c>
      <c r="F5" s="2">
        <v>275.0</v>
      </c>
      <c r="G5" s="2">
        <v>281.0</v>
      </c>
      <c r="H5" s="2">
        <f t="shared" ref="H5:H9" si="1">F5+G5</f>
        <v>556</v>
      </c>
      <c r="I5" s="2" t="s">
        <v>28</v>
      </c>
      <c r="J5" s="2">
        <v>2.0</v>
      </c>
      <c r="K5" s="2"/>
      <c r="L5" s="2"/>
      <c r="M5" s="2">
        <v>138.0</v>
      </c>
      <c r="N5" s="2">
        <v>141.0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38</v>
      </c>
      <c r="D6" s="2" t="s">
        <v>34</v>
      </c>
      <c r="E6" s="2" t="s">
        <v>35</v>
      </c>
      <c r="F6" s="2">
        <v>279.0</v>
      </c>
      <c r="G6" s="2">
        <v>285.0</v>
      </c>
      <c r="H6" s="2">
        <f t="shared" si="1"/>
        <v>564</v>
      </c>
      <c r="I6" s="2" t="s">
        <v>28</v>
      </c>
      <c r="J6" s="2">
        <v>1.0</v>
      </c>
      <c r="K6" s="2"/>
      <c r="L6" s="2"/>
      <c r="M6" s="2">
        <v>147.0</v>
      </c>
      <c r="N6" s="2">
        <v>140.0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65</v>
      </c>
      <c r="D7" s="2" t="s">
        <v>39</v>
      </c>
      <c r="E7" s="2" t="s">
        <v>35</v>
      </c>
      <c r="F7" s="2">
        <v>257.0</v>
      </c>
      <c r="G7" s="2">
        <v>270.0</v>
      </c>
      <c r="H7" s="2">
        <f t="shared" si="1"/>
        <v>527</v>
      </c>
      <c r="I7" s="2" t="s">
        <v>28</v>
      </c>
      <c r="J7" s="2">
        <v>4.0</v>
      </c>
      <c r="K7" s="2"/>
      <c r="L7" s="2">
        <v>138.0</v>
      </c>
      <c r="M7" s="2">
        <v>132.0</v>
      </c>
      <c r="N7" s="2">
        <v>137.0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50</v>
      </c>
      <c r="D8" s="2" t="s">
        <v>37</v>
      </c>
      <c r="E8" s="2" t="s">
        <v>35</v>
      </c>
      <c r="F8" s="2">
        <v>266.0</v>
      </c>
      <c r="G8" s="2">
        <v>265.0</v>
      </c>
      <c r="H8" s="2">
        <f t="shared" si="1"/>
        <v>531</v>
      </c>
      <c r="I8" s="2" t="s">
        <v>28</v>
      </c>
      <c r="J8" s="2">
        <v>3.0</v>
      </c>
      <c r="K8" s="2"/>
      <c r="L8" s="2"/>
      <c r="M8" s="2">
        <v>132.0</v>
      </c>
      <c r="N8" s="2">
        <v>125.0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52</v>
      </c>
      <c r="D9" s="2" t="s">
        <v>37</v>
      </c>
      <c r="E9" s="2" t="s">
        <v>35</v>
      </c>
      <c r="F9" s="2">
        <v>246.0</v>
      </c>
      <c r="G9" s="2">
        <v>235.0</v>
      </c>
      <c r="H9" s="2">
        <f t="shared" si="1"/>
        <v>481</v>
      </c>
      <c r="I9" s="2" t="s">
        <v>41</v>
      </c>
      <c r="J9" s="2">
        <v>5.0</v>
      </c>
      <c r="K9" s="2"/>
      <c r="L9" s="2">
        <v>130.0</v>
      </c>
      <c r="M9" s="2"/>
      <c r="N9" s="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/>
      <c r="C10" s="21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7"/>
      <c r="B11" s="20"/>
      <c r="C11" s="22" t="s">
        <v>73</v>
      </c>
      <c r="D11" s="24"/>
      <c r="E11" s="24"/>
      <c r="F11" s="25"/>
      <c r="G11" s="25"/>
      <c r="H11" s="24"/>
      <c r="I11" s="24"/>
      <c r="J11" s="26"/>
      <c r="K11" s="26"/>
      <c r="L11" s="26"/>
      <c r="M11" s="25"/>
      <c r="N11" s="25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25"/>
      <c r="B12" s="24" t="s">
        <v>2</v>
      </c>
      <c r="C12" s="22" t="s">
        <v>6</v>
      </c>
      <c r="D12" s="24" t="s">
        <v>7</v>
      </c>
      <c r="E12" s="24" t="s">
        <v>8</v>
      </c>
      <c r="F12" s="24">
        <v>18.0</v>
      </c>
      <c r="G12" s="24">
        <v>18.0</v>
      </c>
      <c r="H12" s="24" t="s">
        <v>9</v>
      </c>
      <c r="I12" s="24" t="s">
        <v>7</v>
      </c>
      <c r="J12" s="24"/>
      <c r="K12" s="28"/>
      <c r="L12" s="28"/>
      <c r="M12" s="28"/>
      <c r="N12" s="24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44"/>
      <c r="B13" s="45">
        <v>1.0</v>
      </c>
      <c r="C13" s="19" t="s">
        <v>113</v>
      </c>
      <c r="D13" s="2" t="s">
        <v>47</v>
      </c>
      <c r="E13" s="2" t="s">
        <v>35</v>
      </c>
      <c r="F13" s="2">
        <v>207.0</v>
      </c>
      <c r="G13" s="2">
        <v>210.0</v>
      </c>
      <c r="H13" s="2">
        <f>F13+G13</f>
        <v>417</v>
      </c>
      <c r="I13" s="2">
        <v>3.0</v>
      </c>
      <c r="J13" s="2"/>
      <c r="K13" s="2"/>
      <c r="L13" s="2"/>
      <c r="M13" s="2"/>
      <c r="N13" s="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6"/>
      <c r="B14" s="30"/>
      <c r="C14" s="2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67"/>
      <c r="B15" s="20"/>
      <c r="C15" s="22" t="s">
        <v>49</v>
      </c>
      <c r="D15" s="24"/>
      <c r="E15" s="24"/>
      <c r="F15" s="25"/>
      <c r="G15" s="25"/>
      <c r="H15" s="24"/>
      <c r="I15" s="24"/>
      <c r="J15" s="26"/>
      <c r="K15" s="26"/>
      <c r="L15" s="26"/>
      <c r="M15" s="25"/>
      <c r="N15" s="2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25"/>
      <c r="B16" s="24" t="s">
        <v>2</v>
      </c>
      <c r="C16" s="22" t="s">
        <v>6</v>
      </c>
      <c r="D16" s="24" t="s">
        <v>7</v>
      </c>
      <c r="E16" s="24" t="s">
        <v>8</v>
      </c>
      <c r="F16" s="24">
        <v>18.0</v>
      </c>
      <c r="G16" s="24">
        <v>18.0</v>
      </c>
      <c r="H16" s="24" t="s">
        <v>9</v>
      </c>
      <c r="I16" s="24" t="s">
        <v>7</v>
      </c>
      <c r="J16" s="24"/>
      <c r="K16" s="28"/>
      <c r="L16" s="28"/>
      <c r="M16" s="28"/>
      <c r="N16" s="24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45">
        <v>1.0</v>
      </c>
      <c r="C17" s="19" t="s">
        <v>137</v>
      </c>
      <c r="D17" s="2">
        <v>1.0</v>
      </c>
      <c r="E17" s="2" t="s">
        <v>35</v>
      </c>
      <c r="F17" s="2">
        <v>156.0</v>
      </c>
      <c r="G17" s="2">
        <v>181.0</v>
      </c>
      <c r="H17" s="2">
        <f>F17+G17</f>
        <v>337</v>
      </c>
      <c r="I17" s="2"/>
      <c r="J17" s="2"/>
      <c r="K17" s="2"/>
      <c r="L17" s="2"/>
      <c r="M17" s="2"/>
      <c r="N17" s="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67"/>
      <c r="B18" s="20"/>
      <c r="C18" s="22" t="s">
        <v>63</v>
      </c>
      <c r="D18" s="24"/>
      <c r="E18" s="24"/>
      <c r="F18" s="25"/>
      <c r="G18" s="25"/>
      <c r="H18" s="24"/>
      <c r="I18" s="24"/>
      <c r="J18" s="26"/>
      <c r="K18" s="26"/>
      <c r="L18" s="26"/>
      <c r="M18" s="25"/>
      <c r="N18" s="2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25"/>
      <c r="B19" s="24" t="s">
        <v>2</v>
      </c>
      <c r="C19" s="22" t="s">
        <v>6</v>
      </c>
      <c r="D19" s="24" t="s">
        <v>7</v>
      </c>
      <c r="E19" s="24" t="s">
        <v>8</v>
      </c>
      <c r="F19" s="24">
        <v>18.0</v>
      </c>
      <c r="G19" s="24">
        <v>18.0</v>
      </c>
      <c r="H19" s="24" t="s">
        <v>9</v>
      </c>
      <c r="I19" s="24" t="s">
        <v>7</v>
      </c>
      <c r="J19" s="24"/>
      <c r="K19" s="26"/>
      <c r="L19" s="26"/>
      <c r="M19" s="25"/>
      <c r="N19" s="2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45">
        <v>1.0</v>
      </c>
      <c r="C20" s="21" t="s">
        <v>69</v>
      </c>
      <c r="D20" s="2" t="s">
        <v>41</v>
      </c>
      <c r="E20" s="2" t="s">
        <v>35</v>
      </c>
      <c r="F20" s="2">
        <v>223.0</v>
      </c>
      <c r="G20" s="2">
        <v>186.0</v>
      </c>
      <c r="H20" s="2">
        <f t="shared" ref="H20:H22" si="2">F20+G20</f>
        <v>409</v>
      </c>
      <c r="I20" s="2"/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45">
        <v>2.0</v>
      </c>
      <c r="C21" s="19" t="s">
        <v>90</v>
      </c>
      <c r="D21" s="2">
        <v>1.0</v>
      </c>
      <c r="E21" s="2" t="s">
        <v>35</v>
      </c>
      <c r="F21" s="2">
        <v>161.0</v>
      </c>
      <c r="G21" s="2">
        <v>159.0</v>
      </c>
      <c r="H21" s="2">
        <f t="shared" si="2"/>
        <v>320</v>
      </c>
      <c r="I21" s="2"/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45">
        <v>3.0</v>
      </c>
      <c r="C22" s="19" t="s">
        <v>148</v>
      </c>
      <c r="D22" s="2">
        <v>1.0</v>
      </c>
      <c r="E22" s="2" t="s">
        <v>35</v>
      </c>
      <c r="F22" s="2">
        <v>140.0</v>
      </c>
      <c r="G22" s="2">
        <v>139.0</v>
      </c>
      <c r="H22" s="2">
        <f t="shared" si="2"/>
        <v>279</v>
      </c>
      <c r="I22" s="2"/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45"/>
      <c r="C23" s="19"/>
      <c r="D23" s="2"/>
      <c r="E23" s="2"/>
      <c r="H23" s="2"/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67"/>
      <c r="B24" s="20"/>
      <c r="C24" s="22" t="s">
        <v>75</v>
      </c>
      <c r="D24" s="24"/>
      <c r="E24" s="24"/>
      <c r="F24" s="25"/>
      <c r="G24" s="25"/>
      <c r="H24" s="24"/>
      <c r="I24" s="24"/>
      <c r="J24" s="26"/>
      <c r="K24" s="25"/>
      <c r="L24" s="25"/>
      <c r="M24" s="25"/>
      <c r="N24" s="2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25"/>
      <c r="B25" s="24" t="s">
        <v>2</v>
      </c>
      <c r="C25" s="22" t="s">
        <v>6</v>
      </c>
      <c r="D25" s="24" t="s">
        <v>7</v>
      </c>
      <c r="E25" s="24" t="s">
        <v>8</v>
      </c>
      <c r="F25" s="24">
        <v>12.0</v>
      </c>
      <c r="G25" s="24">
        <v>12.0</v>
      </c>
      <c r="H25" s="24" t="s">
        <v>9</v>
      </c>
      <c r="I25" s="24" t="s">
        <v>7</v>
      </c>
      <c r="J25" s="24"/>
      <c r="K25" s="25"/>
      <c r="L25" s="25"/>
      <c r="M25" s="25"/>
      <c r="N25" s="25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30">
        <v>1.0</v>
      </c>
      <c r="C26" s="21" t="s">
        <v>80</v>
      </c>
      <c r="D26" s="2">
        <v>1.0</v>
      </c>
      <c r="E26" s="2" t="s">
        <v>35</v>
      </c>
      <c r="F26" s="2">
        <v>178.0</v>
      </c>
      <c r="G26" s="2">
        <v>177.0</v>
      </c>
      <c r="H26" s="2">
        <f t="shared" ref="H26:H30" si="3">F26+G26</f>
        <v>355</v>
      </c>
      <c r="I26" s="2"/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30">
        <v>2.0</v>
      </c>
      <c r="C27" s="21" t="s">
        <v>96</v>
      </c>
      <c r="D27" s="2" t="s">
        <v>47</v>
      </c>
      <c r="E27" s="2" t="s">
        <v>35</v>
      </c>
      <c r="F27" s="2">
        <v>136.0</v>
      </c>
      <c r="G27" s="2">
        <v>128.0</v>
      </c>
      <c r="H27" s="2">
        <f t="shared" si="3"/>
        <v>264</v>
      </c>
      <c r="I27" s="2"/>
      <c r="J27" s="2"/>
      <c r="K27" s="2"/>
      <c r="L27" s="2"/>
      <c r="M27" s="2"/>
      <c r="N27" s="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44"/>
      <c r="B28" s="30">
        <v>3.0</v>
      </c>
      <c r="C28" s="21" t="s">
        <v>158</v>
      </c>
      <c r="D28" s="2" t="s">
        <v>47</v>
      </c>
      <c r="E28" s="2" t="s">
        <v>35</v>
      </c>
      <c r="F28" s="2">
        <v>78.0</v>
      </c>
      <c r="G28" s="2">
        <v>87.0</v>
      </c>
      <c r="H28" s="2">
        <f t="shared" si="3"/>
        <v>165</v>
      </c>
      <c r="I28" s="2"/>
      <c r="J28" s="2"/>
      <c r="K28" s="2"/>
      <c r="L28" s="2"/>
      <c r="M28" s="2"/>
      <c r="N28" s="2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44"/>
      <c r="B29" s="30">
        <v>4.0</v>
      </c>
      <c r="C29" s="21" t="s">
        <v>155</v>
      </c>
      <c r="D29" s="2" t="s">
        <v>47</v>
      </c>
      <c r="E29" s="2" t="s">
        <v>35</v>
      </c>
      <c r="F29" s="2">
        <v>98.0</v>
      </c>
      <c r="G29" s="2">
        <v>64.0</v>
      </c>
      <c r="H29" s="2">
        <f t="shared" si="3"/>
        <v>162</v>
      </c>
      <c r="I29" s="2"/>
      <c r="J29" s="2"/>
      <c r="K29" s="2"/>
      <c r="L29" s="2"/>
      <c r="M29" s="2"/>
      <c r="N29" s="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45">
        <v>5.0</v>
      </c>
      <c r="C30" s="21" t="s">
        <v>159</v>
      </c>
      <c r="D30" s="2" t="s">
        <v>47</v>
      </c>
      <c r="E30" s="2" t="s">
        <v>35</v>
      </c>
      <c r="F30" s="2">
        <v>47.0</v>
      </c>
      <c r="G30" s="2">
        <v>41.0</v>
      </c>
      <c r="H30" s="2">
        <f t="shared" si="3"/>
        <v>88</v>
      </c>
      <c r="I30" s="2"/>
      <c r="J30" s="2"/>
      <c r="K30" s="2"/>
      <c r="L30" s="2"/>
      <c r="M30" s="2"/>
      <c r="N30" s="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67"/>
      <c r="B31" s="20"/>
      <c r="C31" s="22" t="s">
        <v>86</v>
      </c>
      <c r="D31" s="24"/>
      <c r="E31" s="24"/>
      <c r="F31" s="25"/>
      <c r="G31" s="25"/>
      <c r="H31" s="24"/>
      <c r="I31" s="24"/>
      <c r="J31" s="26"/>
      <c r="K31" s="25"/>
      <c r="L31" s="25"/>
      <c r="M31" s="25"/>
      <c r="N31" s="25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25"/>
      <c r="B32" s="24" t="s">
        <v>2</v>
      </c>
      <c r="C32" s="22" t="s">
        <v>6</v>
      </c>
      <c r="D32" s="24" t="s">
        <v>7</v>
      </c>
      <c r="E32" s="24" t="s">
        <v>8</v>
      </c>
      <c r="F32" s="24">
        <v>12.0</v>
      </c>
      <c r="G32" s="24">
        <v>12.0</v>
      </c>
      <c r="H32" s="24" t="s">
        <v>9</v>
      </c>
      <c r="I32" s="24" t="s">
        <v>7</v>
      </c>
      <c r="J32" s="24"/>
      <c r="K32" s="25"/>
      <c r="L32" s="25"/>
      <c r="M32" s="25"/>
      <c r="N32" s="25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44"/>
      <c r="B33" s="30">
        <v>1.0</v>
      </c>
      <c r="C33" s="21" t="s">
        <v>76</v>
      </c>
      <c r="D33" s="2">
        <v>1.0</v>
      </c>
      <c r="E33" s="2" t="s">
        <v>59</v>
      </c>
      <c r="F33" s="2">
        <v>250.0</v>
      </c>
      <c r="G33" s="2">
        <v>262.0</v>
      </c>
      <c r="H33" s="2">
        <f t="shared" ref="H33:H36" si="4">F33+G33</f>
        <v>512</v>
      </c>
      <c r="I33" s="2">
        <v>1.0</v>
      </c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4">
      <c r="A34" s="44"/>
      <c r="B34" s="45">
        <v>2.0</v>
      </c>
      <c r="C34" s="21" t="s">
        <v>198</v>
      </c>
      <c r="D34" s="2">
        <v>1.0</v>
      </c>
      <c r="E34" s="2" t="s">
        <v>35</v>
      </c>
      <c r="F34" s="2">
        <v>243.0</v>
      </c>
      <c r="G34" s="2">
        <v>238.0</v>
      </c>
      <c r="H34" s="2">
        <f t="shared" si="4"/>
        <v>481</v>
      </c>
      <c r="I34" s="2">
        <v>1.0</v>
      </c>
      <c r="J34" s="2"/>
      <c r="K34" s="2"/>
      <c r="L34" s="2"/>
      <c r="M34" s="2"/>
      <c r="N34" s="2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44"/>
      <c r="B35" s="45">
        <v>3.0</v>
      </c>
      <c r="C35" s="21" t="s">
        <v>95</v>
      </c>
      <c r="D35" s="2">
        <v>1.0</v>
      </c>
      <c r="E35" s="2" t="s">
        <v>35</v>
      </c>
      <c r="F35" s="2">
        <v>228.0</v>
      </c>
      <c r="G35" s="2">
        <v>240.0</v>
      </c>
      <c r="H35" s="2">
        <f t="shared" si="4"/>
        <v>468</v>
      </c>
      <c r="I35" s="2">
        <v>1.0</v>
      </c>
      <c r="J35" s="2"/>
      <c r="K35" s="2"/>
      <c r="L35" s="2"/>
      <c r="M35" s="2"/>
      <c r="N35" s="2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44"/>
      <c r="B36" s="45">
        <v>4.0</v>
      </c>
      <c r="C36" s="21" t="s">
        <v>93</v>
      </c>
      <c r="D36" s="2">
        <v>1.0</v>
      </c>
      <c r="E36" s="2" t="s">
        <v>35</v>
      </c>
      <c r="F36" s="2">
        <v>193.0</v>
      </c>
      <c r="G36" s="2">
        <v>188.0</v>
      </c>
      <c r="H36" s="2">
        <f t="shared" si="4"/>
        <v>381</v>
      </c>
      <c r="I36" s="2"/>
      <c r="J36" s="2"/>
      <c r="K36" s="2"/>
      <c r="L36" s="2"/>
      <c r="M36" s="2"/>
      <c r="N36" s="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67"/>
      <c r="B37" s="20"/>
      <c r="C37" s="22" t="s">
        <v>109</v>
      </c>
      <c r="D37" s="24"/>
      <c r="E37" s="24"/>
      <c r="F37" s="25"/>
      <c r="G37" s="25"/>
      <c r="H37" s="24"/>
      <c r="I37" s="24"/>
      <c r="J37" s="26"/>
      <c r="K37" s="25"/>
      <c r="L37" s="25"/>
      <c r="M37" s="25"/>
      <c r="N37" s="25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25"/>
      <c r="B38" s="24" t="s">
        <v>2</v>
      </c>
      <c r="C38" s="22" t="s">
        <v>6</v>
      </c>
      <c r="D38" s="24" t="s">
        <v>7</v>
      </c>
      <c r="E38" s="24" t="s">
        <v>8</v>
      </c>
      <c r="F38" s="24">
        <v>18.0</v>
      </c>
      <c r="G38" s="24">
        <v>18.0</v>
      </c>
      <c r="H38" s="24" t="s">
        <v>9</v>
      </c>
      <c r="I38" s="24" t="s">
        <v>7</v>
      </c>
      <c r="J38" s="24"/>
      <c r="K38" s="25"/>
      <c r="L38" s="25"/>
      <c r="M38" s="25"/>
      <c r="N38" s="2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44"/>
      <c r="B39" s="45">
        <v>1.0</v>
      </c>
      <c r="C39" s="21" t="s">
        <v>77</v>
      </c>
      <c r="D39" s="2">
        <v>1.0</v>
      </c>
      <c r="E39" s="2" t="s">
        <v>35</v>
      </c>
      <c r="F39" s="35">
        <v>64.0</v>
      </c>
      <c r="G39" s="35">
        <v>92.0</v>
      </c>
      <c r="H39" s="8">
        <f t="shared" ref="H39:H40" si="5">F39+G39</f>
        <v>156</v>
      </c>
      <c r="I39" s="35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44"/>
      <c r="B40" s="45">
        <v>2.0</v>
      </c>
      <c r="C40" s="19" t="s">
        <v>165</v>
      </c>
      <c r="D40" s="2" t="s">
        <v>47</v>
      </c>
      <c r="E40" s="2" t="s">
        <v>35</v>
      </c>
      <c r="F40" s="35">
        <v>73.0</v>
      </c>
      <c r="G40" s="35">
        <v>25.0</v>
      </c>
      <c r="H40" s="8">
        <f t="shared" si="5"/>
        <v>98</v>
      </c>
      <c r="I40" s="8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44"/>
      <c r="B41" s="45"/>
      <c r="C41" s="21"/>
      <c r="D41" s="2"/>
      <c r="E41" s="2"/>
      <c r="F41" s="35"/>
      <c r="G41" s="35"/>
      <c r="H41" s="8"/>
      <c r="I41" s="8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B42" s="45"/>
      <c r="C42" s="21"/>
      <c r="D42" s="2"/>
      <c r="E42" s="2"/>
      <c r="F42" s="35"/>
      <c r="G42" s="35"/>
      <c r="H42" s="8"/>
    </row>
    <row r="43">
      <c r="A43" s="6"/>
      <c r="B43" s="1"/>
      <c r="C43" s="21"/>
      <c r="D43" s="8"/>
      <c r="E43" s="8"/>
      <c r="F43" s="8"/>
      <c r="G43" s="8"/>
      <c r="H43" s="8"/>
      <c r="I43" s="8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6"/>
      <c r="B44" s="1"/>
      <c r="D44" s="8"/>
      <c r="E44" s="8"/>
      <c r="F44" s="8"/>
      <c r="G44" s="8"/>
      <c r="H44" s="8"/>
      <c r="I44" s="8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B45" s="45"/>
      <c r="C45" s="21"/>
      <c r="D45" s="35"/>
      <c r="E45" s="35"/>
    </row>
    <row r="46">
      <c r="C46" s="21"/>
      <c r="D46" s="8"/>
    </row>
    <row r="47">
      <c r="A47" s="6"/>
      <c r="B47" s="1"/>
      <c r="C47" s="21"/>
      <c r="D47" s="8"/>
      <c r="E47" s="8"/>
      <c r="F47" s="8"/>
      <c r="G47" s="8"/>
      <c r="H47" s="8"/>
      <c r="I47" s="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6"/>
      <c r="B48" s="45"/>
      <c r="C48" s="21"/>
      <c r="D48" s="35"/>
      <c r="E48" s="35"/>
      <c r="F48" s="8"/>
      <c r="G48" s="8"/>
      <c r="H48" s="8"/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6"/>
      <c r="B49" s="1"/>
      <c r="C49" s="21"/>
      <c r="D49" s="8"/>
      <c r="E49" s="8"/>
      <c r="F49" s="8"/>
      <c r="G49" s="8"/>
      <c r="H49" s="8"/>
      <c r="I49" s="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6"/>
      <c r="B50" s="1"/>
      <c r="C50" s="56"/>
      <c r="D50" s="8"/>
      <c r="E50" s="8"/>
      <c r="F50" s="8"/>
      <c r="G50" s="8"/>
      <c r="H50" s="8"/>
      <c r="I50" s="8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6"/>
      <c r="B51" s="1"/>
      <c r="E51" s="8"/>
      <c r="F51" s="8"/>
      <c r="G51" s="8"/>
      <c r="H51" s="8"/>
      <c r="I51" s="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6"/>
      <c r="B52" s="1"/>
      <c r="E52" s="8"/>
      <c r="F52" s="8"/>
      <c r="G52" s="8"/>
      <c r="H52" s="8"/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6"/>
      <c r="B53" s="1"/>
      <c r="D53" s="8"/>
      <c r="E53" s="8"/>
      <c r="F53" s="8"/>
      <c r="G53" s="8"/>
      <c r="H53" s="8"/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"/>
      <c r="B54" s="1"/>
      <c r="D54" s="8"/>
      <c r="E54" s="8"/>
      <c r="F54" s="8"/>
      <c r="G54" s="8"/>
      <c r="H54" s="8"/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6"/>
      <c r="B55" s="1"/>
      <c r="D55" s="8"/>
      <c r="E55" s="8"/>
      <c r="F55" s="8"/>
      <c r="G55" s="8"/>
      <c r="H55" s="8"/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6"/>
      <c r="B56" s="1"/>
      <c r="D56" s="8"/>
      <c r="E56" s="8"/>
      <c r="F56" s="8"/>
      <c r="G56" s="8"/>
      <c r="H56" s="8"/>
      <c r="I56" s="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6"/>
      <c r="B57" s="1"/>
      <c r="C57" s="56"/>
      <c r="D57" s="8"/>
      <c r="E57" s="8"/>
      <c r="F57" s="8"/>
      <c r="G57" s="8"/>
      <c r="H57" s="8"/>
      <c r="I57" s="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6"/>
      <c r="B58" s="1"/>
      <c r="C58" s="56"/>
      <c r="D58" s="8"/>
      <c r="E58" s="8"/>
      <c r="F58" s="8"/>
      <c r="G58" s="8"/>
      <c r="H58" s="8"/>
      <c r="I58" s="8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A59" s="6"/>
      <c r="B59" s="1"/>
      <c r="C59" s="56"/>
      <c r="D59" s="8"/>
      <c r="E59" s="8"/>
      <c r="F59" s="8"/>
      <c r="G59" s="8"/>
      <c r="H59" s="8"/>
      <c r="I59" s="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1"/>
      <c r="C60" s="56"/>
      <c r="D60" s="8"/>
      <c r="E60" s="8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56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1"/>
      <c r="C63" s="56"/>
      <c r="D63" s="8"/>
      <c r="E63" s="8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56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B933" s="66"/>
    </row>
    <row r="934">
      <c r="B934" s="66"/>
    </row>
    <row r="935">
      <c r="B935" s="66"/>
    </row>
    <row r="936">
      <c r="B936" s="66"/>
    </row>
    <row r="937">
      <c r="B937" s="66"/>
    </row>
    <row r="938">
      <c r="B938" s="66"/>
    </row>
    <row r="939">
      <c r="B939" s="66"/>
    </row>
    <row r="940">
      <c r="B940" s="66"/>
    </row>
    <row r="941">
      <c r="B941" s="66"/>
    </row>
    <row r="942">
      <c r="B942" s="66"/>
    </row>
    <row r="943">
      <c r="B943" s="66"/>
    </row>
    <row r="944">
      <c r="B944" s="66"/>
    </row>
    <row r="945">
      <c r="B945" s="66"/>
    </row>
    <row r="946">
      <c r="B946" s="66"/>
    </row>
    <row r="947">
      <c r="B947" s="66"/>
    </row>
    <row r="948">
      <c r="B948" s="66"/>
    </row>
    <row r="949">
      <c r="B949" s="66"/>
    </row>
    <row r="950">
      <c r="B950" s="66"/>
    </row>
    <row r="951">
      <c r="B951" s="66"/>
    </row>
    <row r="952">
      <c r="B952" s="66"/>
    </row>
    <row r="953">
      <c r="B953" s="66"/>
    </row>
    <row r="954">
      <c r="B954" s="66"/>
    </row>
    <row r="955">
      <c r="B955" s="66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21" t="s">
        <v>199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42890.0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200</v>
      </c>
      <c r="D5" s="2" t="s">
        <v>34</v>
      </c>
      <c r="E5" s="2" t="s">
        <v>35</v>
      </c>
      <c r="F5" s="2">
        <v>283.0</v>
      </c>
      <c r="G5" s="2">
        <v>277.0</v>
      </c>
      <c r="H5" s="2">
        <f t="shared" ref="H5:H10" si="1">F5+G5</f>
        <v>560</v>
      </c>
      <c r="I5" s="2" t="s">
        <v>28</v>
      </c>
      <c r="J5" s="2">
        <v>1.0</v>
      </c>
      <c r="K5" s="2"/>
      <c r="L5" s="2"/>
      <c r="M5" s="2">
        <v>142.0</v>
      </c>
      <c r="N5" s="2">
        <v>143.0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201</v>
      </c>
      <c r="D6" s="2" t="s">
        <v>39</v>
      </c>
      <c r="E6" s="2" t="s">
        <v>43</v>
      </c>
      <c r="F6" s="2">
        <v>267.0</v>
      </c>
      <c r="G6" s="2">
        <v>272.0</v>
      </c>
      <c r="H6" s="2">
        <f t="shared" si="1"/>
        <v>539</v>
      </c>
      <c r="I6" s="2" t="s">
        <v>28</v>
      </c>
      <c r="J6" s="2">
        <v>2.0</v>
      </c>
      <c r="K6" s="2"/>
      <c r="L6" s="2"/>
      <c r="M6" s="2">
        <v>136.0</v>
      </c>
      <c r="N6" s="2">
        <v>138.0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202</v>
      </c>
      <c r="D7" s="2" t="s">
        <v>39</v>
      </c>
      <c r="E7" s="2" t="s">
        <v>35</v>
      </c>
      <c r="F7" s="2">
        <v>252.0</v>
      </c>
      <c r="G7" s="2">
        <v>259.0</v>
      </c>
      <c r="H7" s="2">
        <f t="shared" si="1"/>
        <v>511</v>
      </c>
      <c r="I7" s="2" t="s">
        <v>39</v>
      </c>
      <c r="J7" s="2">
        <v>3.0</v>
      </c>
      <c r="K7" s="2"/>
      <c r="L7" s="2"/>
      <c r="M7" s="2">
        <v>121.0</v>
      </c>
      <c r="N7" s="2">
        <v>130.0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203</v>
      </c>
      <c r="D8" s="2" t="s">
        <v>37</v>
      </c>
      <c r="E8" s="2" t="s">
        <v>35</v>
      </c>
      <c r="F8" s="2">
        <v>267.0</v>
      </c>
      <c r="G8" s="2">
        <v>242.0</v>
      </c>
      <c r="H8" s="2">
        <f t="shared" si="1"/>
        <v>509</v>
      </c>
      <c r="I8" s="2" t="s">
        <v>39</v>
      </c>
      <c r="J8" s="2">
        <v>4.0</v>
      </c>
      <c r="K8" s="2"/>
      <c r="L8" s="2">
        <v>128.0</v>
      </c>
      <c r="M8" s="2">
        <v>130.0</v>
      </c>
      <c r="N8" s="2">
        <v>125.0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204</v>
      </c>
      <c r="D9" s="2" t="s">
        <v>47</v>
      </c>
      <c r="E9" s="2" t="s">
        <v>35</v>
      </c>
      <c r="F9" s="2">
        <v>248.0</v>
      </c>
      <c r="G9" s="2">
        <v>219.0</v>
      </c>
      <c r="H9" s="2">
        <f t="shared" si="1"/>
        <v>467</v>
      </c>
      <c r="I9" s="2" t="s">
        <v>41</v>
      </c>
      <c r="J9" s="2">
        <v>5.0</v>
      </c>
      <c r="K9" s="2"/>
      <c r="L9" s="2">
        <v>114.0</v>
      </c>
      <c r="M9" s="2"/>
      <c r="N9" s="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205</v>
      </c>
      <c r="D10" s="2" t="s">
        <v>37</v>
      </c>
      <c r="E10" s="2" t="s">
        <v>35</v>
      </c>
      <c r="F10" s="2">
        <v>241.0</v>
      </c>
      <c r="G10" s="2">
        <v>102.0</v>
      </c>
      <c r="H10" s="2">
        <f t="shared" si="1"/>
        <v>343</v>
      </c>
      <c r="I10" s="2"/>
      <c r="J10" s="2">
        <v>6.0</v>
      </c>
      <c r="K10" s="2"/>
      <c r="L10" s="2"/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7">
        <v>42904.0</v>
      </c>
      <c r="B11" s="20"/>
      <c r="C11" s="22" t="s">
        <v>49</v>
      </c>
      <c r="D11" s="24"/>
      <c r="E11" s="24"/>
      <c r="F11" s="25"/>
      <c r="G11" s="25"/>
      <c r="H11" s="24"/>
      <c r="I11" s="24"/>
      <c r="J11" s="26"/>
      <c r="K11" s="26"/>
      <c r="L11" s="26"/>
      <c r="M11" s="25"/>
      <c r="N11" s="25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25"/>
      <c r="B12" s="24" t="s">
        <v>2</v>
      </c>
      <c r="C12" s="22" t="s">
        <v>6</v>
      </c>
      <c r="D12" s="24" t="s">
        <v>7</v>
      </c>
      <c r="E12" s="24" t="s">
        <v>8</v>
      </c>
      <c r="F12" s="24">
        <v>18.0</v>
      </c>
      <c r="G12" s="24">
        <v>18.0</v>
      </c>
      <c r="H12" s="24" t="s">
        <v>9</v>
      </c>
      <c r="I12" s="24" t="s">
        <v>7</v>
      </c>
      <c r="J12" s="24"/>
      <c r="K12" s="28"/>
      <c r="L12" s="28"/>
      <c r="M12" s="28"/>
      <c r="N12" s="24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44"/>
      <c r="B13" s="45">
        <v>1.0</v>
      </c>
      <c r="C13" s="19" t="s">
        <v>206</v>
      </c>
      <c r="D13" s="2" t="s">
        <v>41</v>
      </c>
      <c r="E13" s="2" t="s">
        <v>35</v>
      </c>
      <c r="F13" s="2">
        <v>211.0</v>
      </c>
      <c r="G13" s="2">
        <v>233.0</v>
      </c>
      <c r="H13" s="2">
        <f>F13+G13</f>
        <v>444</v>
      </c>
      <c r="I13" s="2" t="s">
        <v>37</v>
      </c>
      <c r="J13" s="2"/>
      <c r="K13" s="2"/>
      <c r="L13" s="2"/>
      <c r="M13" s="2"/>
      <c r="N13" s="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67"/>
      <c r="B14" s="20"/>
      <c r="C14" s="22" t="s">
        <v>63</v>
      </c>
      <c r="D14" s="24"/>
      <c r="E14" s="24"/>
      <c r="F14" s="25"/>
      <c r="G14" s="25"/>
      <c r="H14" s="24"/>
      <c r="I14" s="24"/>
      <c r="J14" s="26"/>
      <c r="K14" s="26"/>
      <c r="L14" s="26"/>
      <c r="M14" s="25"/>
      <c r="N14" s="2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A15" s="25"/>
      <c r="B15" s="24" t="s">
        <v>2</v>
      </c>
      <c r="C15" s="22" t="s">
        <v>6</v>
      </c>
      <c r="D15" s="24" t="s">
        <v>7</v>
      </c>
      <c r="E15" s="24" t="s">
        <v>8</v>
      </c>
      <c r="F15" s="24">
        <v>18.0</v>
      </c>
      <c r="G15" s="24">
        <v>18.0</v>
      </c>
      <c r="H15" s="24" t="s">
        <v>9</v>
      </c>
      <c r="I15" s="24" t="s">
        <v>7</v>
      </c>
      <c r="J15" s="24"/>
      <c r="K15" s="26"/>
      <c r="L15" s="26"/>
      <c r="M15" s="25"/>
      <c r="N15" s="2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</row>
    <row r="16">
      <c r="A16" s="44"/>
      <c r="B16" s="45">
        <v>1.0</v>
      </c>
      <c r="C16" s="19" t="s">
        <v>207</v>
      </c>
      <c r="D16" s="2" t="s">
        <v>47</v>
      </c>
      <c r="E16" s="2" t="s">
        <v>35</v>
      </c>
      <c r="F16" s="2">
        <v>131.0</v>
      </c>
      <c r="G16" s="2">
        <v>107.0</v>
      </c>
      <c r="H16" s="2">
        <f t="shared" ref="H16:H17" si="2">F16+G16</f>
        <v>238</v>
      </c>
      <c r="I16" s="2"/>
      <c r="J16" s="2"/>
      <c r="K16" s="2"/>
      <c r="L16" s="2"/>
      <c r="M16" s="2"/>
      <c r="N16" s="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45">
        <v>2.0</v>
      </c>
      <c r="C17" s="19" t="s">
        <v>208</v>
      </c>
      <c r="D17" s="2" t="s">
        <v>47</v>
      </c>
      <c r="E17" s="2" t="s">
        <v>35</v>
      </c>
      <c r="F17" s="2">
        <v>85.0</v>
      </c>
      <c r="G17" s="2">
        <v>113.0</v>
      </c>
      <c r="H17" s="2">
        <f t="shared" si="2"/>
        <v>198</v>
      </c>
      <c r="I17" s="2"/>
      <c r="J17" s="2"/>
      <c r="K17" s="2"/>
      <c r="L17" s="2"/>
      <c r="M17" s="2"/>
      <c r="N17" s="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A18" s="67"/>
      <c r="B18" s="20"/>
      <c r="C18" s="22" t="s">
        <v>75</v>
      </c>
      <c r="D18" s="24"/>
      <c r="E18" s="24"/>
      <c r="F18" s="25"/>
      <c r="G18" s="25"/>
      <c r="H18" s="24"/>
      <c r="I18" s="24"/>
      <c r="J18" s="26"/>
      <c r="K18" s="25"/>
      <c r="L18" s="25"/>
      <c r="M18" s="25"/>
      <c r="N18" s="2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</row>
    <row r="19">
      <c r="A19" s="25"/>
      <c r="B19" s="24" t="s">
        <v>2</v>
      </c>
      <c r="C19" s="22" t="s">
        <v>6</v>
      </c>
      <c r="D19" s="24" t="s">
        <v>7</v>
      </c>
      <c r="E19" s="24" t="s">
        <v>8</v>
      </c>
      <c r="F19" s="24">
        <v>12.0</v>
      </c>
      <c r="G19" s="24">
        <v>12.0</v>
      </c>
      <c r="H19" s="24" t="s">
        <v>9</v>
      </c>
      <c r="I19" s="24" t="s">
        <v>7</v>
      </c>
      <c r="J19" s="24"/>
      <c r="K19" s="25"/>
      <c r="L19" s="25"/>
      <c r="M19" s="25"/>
      <c r="N19" s="2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0">
        <v>1.0</v>
      </c>
      <c r="C20" s="21" t="s">
        <v>209</v>
      </c>
      <c r="D20" s="2">
        <v>1.0</v>
      </c>
      <c r="E20" s="2" t="s">
        <v>35</v>
      </c>
      <c r="F20" s="2">
        <v>189.0</v>
      </c>
      <c r="G20" s="2">
        <v>216.0</v>
      </c>
      <c r="H20" s="2">
        <f t="shared" ref="H20:H23" si="3">F20+G20</f>
        <v>405</v>
      </c>
      <c r="I20" s="2">
        <v>3.0</v>
      </c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44"/>
      <c r="B21" s="45">
        <v>2.0</v>
      </c>
      <c r="C21" s="21" t="s">
        <v>210</v>
      </c>
      <c r="D21" s="2">
        <v>1.0</v>
      </c>
      <c r="E21" s="2" t="s">
        <v>35</v>
      </c>
      <c r="F21" s="2">
        <v>186.0</v>
      </c>
      <c r="G21" s="2">
        <v>212.0</v>
      </c>
      <c r="H21" s="2">
        <f t="shared" si="3"/>
        <v>398</v>
      </c>
      <c r="I21" s="2"/>
      <c r="J21" s="2"/>
      <c r="K21" s="2"/>
      <c r="L21" s="2"/>
      <c r="M21" s="2"/>
      <c r="N21" s="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44"/>
      <c r="B22" s="30">
        <v>3.0</v>
      </c>
      <c r="C22" s="21" t="s">
        <v>211</v>
      </c>
      <c r="D22" s="2" t="s">
        <v>47</v>
      </c>
      <c r="E22" s="2" t="s">
        <v>35</v>
      </c>
      <c r="F22" s="2">
        <v>169.0</v>
      </c>
      <c r="G22" s="2">
        <v>179.0</v>
      </c>
      <c r="H22" s="2">
        <f t="shared" si="3"/>
        <v>348</v>
      </c>
      <c r="I22" s="2"/>
      <c r="J22" s="2"/>
      <c r="K22" s="2"/>
      <c r="L22" s="2"/>
      <c r="M22" s="2"/>
      <c r="N22" s="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30">
        <v>4.0</v>
      </c>
      <c r="C23" s="21" t="s">
        <v>212</v>
      </c>
      <c r="D23" s="2">
        <v>1.0</v>
      </c>
      <c r="E23" s="2" t="s">
        <v>35</v>
      </c>
      <c r="F23" s="2">
        <v>142.0</v>
      </c>
      <c r="G23" s="2">
        <v>160.0</v>
      </c>
      <c r="H23" s="2">
        <f t="shared" si="3"/>
        <v>302</v>
      </c>
      <c r="I23" s="2"/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67"/>
      <c r="B24" s="20"/>
      <c r="C24" s="22" t="s">
        <v>86</v>
      </c>
      <c r="D24" s="24"/>
      <c r="E24" s="24"/>
      <c r="F24" s="25"/>
      <c r="G24" s="25"/>
      <c r="H24" s="24"/>
      <c r="I24" s="24"/>
      <c r="J24" s="26"/>
      <c r="K24" s="25"/>
      <c r="L24" s="25"/>
      <c r="M24" s="25"/>
      <c r="N24" s="25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25"/>
      <c r="B25" s="24" t="s">
        <v>2</v>
      </c>
      <c r="C25" s="22" t="s">
        <v>6</v>
      </c>
      <c r="D25" s="24" t="s">
        <v>7</v>
      </c>
      <c r="E25" s="24" t="s">
        <v>8</v>
      </c>
      <c r="F25" s="24">
        <v>12.0</v>
      </c>
      <c r="G25" s="24">
        <v>12.0</v>
      </c>
      <c r="H25" s="24" t="s">
        <v>9</v>
      </c>
      <c r="I25" s="24" t="s">
        <v>7</v>
      </c>
      <c r="J25" s="24"/>
      <c r="K25" s="25"/>
      <c r="L25" s="25"/>
      <c r="M25" s="25"/>
      <c r="N25" s="25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30">
        <v>1.0</v>
      </c>
      <c r="C26" s="19" t="s">
        <v>213</v>
      </c>
      <c r="D26" s="35">
        <v>1.0</v>
      </c>
      <c r="E26" s="2" t="s">
        <v>35</v>
      </c>
      <c r="F26" s="2">
        <v>266.0</v>
      </c>
      <c r="G26" s="2">
        <v>263.0</v>
      </c>
      <c r="H26" s="2">
        <f t="shared" ref="H26:H27" si="4">F26+G26</f>
        <v>529</v>
      </c>
      <c r="I26" s="2">
        <v>1.0</v>
      </c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7">
      <c r="A27" s="44"/>
      <c r="B27" s="45">
        <v>2.0</v>
      </c>
      <c r="C27" s="21" t="s">
        <v>214</v>
      </c>
      <c r="D27" s="2">
        <v>1.0</v>
      </c>
      <c r="E27" s="2" t="s">
        <v>35</v>
      </c>
      <c r="F27" s="2">
        <v>249.0</v>
      </c>
      <c r="G27" s="2">
        <v>249.0</v>
      </c>
      <c r="H27" s="2">
        <f t="shared" si="4"/>
        <v>498</v>
      </c>
      <c r="I27" s="2">
        <v>1.0</v>
      </c>
      <c r="J27" s="2"/>
      <c r="K27" s="2"/>
      <c r="L27" s="2"/>
      <c r="M27" s="2"/>
      <c r="N27" s="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</row>
    <row r="28">
      <c r="A28" s="67">
        <v>42904.0</v>
      </c>
      <c r="B28" s="20"/>
      <c r="C28" s="22" t="s">
        <v>109</v>
      </c>
      <c r="D28" s="24"/>
      <c r="E28" s="24"/>
      <c r="F28" s="25"/>
      <c r="G28" s="25"/>
      <c r="H28" s="24"/>
      <c r="I28" s="24"/>
      <c r="J28" s="26"/>
      <c r="K28" s="25"/>
      <c r="L28" s="25"/>
      <c r="M28" s="25"/>
      <c r="N28" s="2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25"/>
      <c r="B29" s="24" t="s">
        <v>2</v>
      </c>
      <c r="C29" s="22" t="s">
        <v>6</v>
      </c>
      <c r="D29" s="24" t="s">
        <v>7</v>
      </c>
      <c r="E29" s="24" t="s">
        <v>8</v>
      </c>
      <c r="F29" s="24">
        <v>18.0</v>
      </c>
      <c r="G29" s="24">
        <v>18.0</v>
      </c>
      <c r="H29" s="24" t="s">
        <v>9</v>
      </c>
      <c r="I29" s="24" t="s">
        <v>7</v>
      </c>
      <c r="J29" s="24"/>
      <c r="K29" s="25"/>
      <c r="L29" s="25"/>
      <c r="M29" s="25"/>
      <c r="N29" s="2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45">
        <v>1.0</v>
      </c>
      <c r="C30" s="19" t="s">
        <v>215</v>
      </c>
      <c r="D30" s="35" t="s">
        <v>37</v>
      </c>
      <c r="E30" s="2" t="s">
        <v>35</v>
      </c>
      <c r="F30" s="35">
        <v>193.0</v>
      </c>
      <c r="G30" s="35">
        <v>199.0</v>
      </c>
      <c r="H30" s="8">
        <f t="shared" ref="H30:H33" si="5">F30+G30</f>
        <v>392</v>
      </c>
      <c r="I30" s="35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45">
        <v>2.0</v>
      </c>
      <c r="C31" s="19" t="s">
        <v>216</v>
      </c>
      <c r="D31" s="35" t="s">
        <v>84</v>
      </c>
      <c r="E31" s="2" t="s">
        <v>35</v>
      </c>
      <c r="F31" s="35">
        <v>190.0</v>
      </c>
      <c r="G31" s="35">
        <v>179.0</v>
      </c>
      <c r="H31" s="8">
        <f t="shared" si="5"/>
        <v>369</v>
      </c>
      <c r="I31" s="8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44"/>
      <c r="B32" s="45">
        <v>3.0</v>
      </c>
      <c r="C32" s="21" t="s">
        <v>217</v>
      </c>
      <c r="D32" s="2" t="s">
        <v>28</v>
      </c>
      <c r="E32" s="2" t="s">
        <v>35</v>
      </c>
      <c r="F32" s="35">
        <v>119.0</v>
      </c>
      <c r="G32" s="35">
        <v>59.0</v>
      </c>
      <c r="H32" s="8">
        <f t="shared" si="5"/>
        <v>178</v>
      </c>
      <c r="I32" s="8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B33" s="45">
        <v>4.0</v>
      </c>
      <c r="C33" s="21" t="s">
        <v>218</v>
      </c>
      <c r="D33" s="2" t="s">
        <v>47</v>
      </c>
      <c r="E33" s="2" t="s">
        <v>35</v>
      </c>
      <c r="F33" s="35">
        <v>70.0</v>
      </c>
      <c r="G33" s="35">
        <v>65.0</v>
      </c>
      <c r="H33" s="8">
        <f t="shared" si="5"/>
        <v>135</v>
      </c>
    </row>
    <row r="34">
      <c r="A34" s="6"/>
      <c r="B34" s="1"/>
      <c r="C34" s="21"/>
      <c r="D34" s="8"/>
      <c r="E34" s="8"/>
      <c r="F34" s="8"/>
      <c r="G34" s="8"/>
      <c r="H34" s="8"/>
      <c r="I34" s="8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</row>
    <row r="35">
      <c r="A35" s="6"/>
      <c r="B35" s="1"/>
      <c r="D35" s="8"/>
      <c r="E35" s="8"/>
      <c r="F35" s="8"/>
      <c r="G35" s="8"/>
      <c r="H35" s="8"/>
      <c r="I35" s="8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B36" s="45"/>
      <c r="C36" s="21"/>
      <c r="D36" s="35"/>
      <c r="E36" s="35"/>
    </row>
    <row r="37">
      <c r="C37" s="21"/>
      <c r="D37" s="8"/>
    </row>
    <row r="38">
      <c r="A38" s="6"/>
      <c r="B38" s="1"/>
      <c r="C38" s="21"/>
      <c r="D38" s="8"/>
      <c r="E38" s="8"/>
      <c r="F38" s="8"/>
      <c r="G38" s="8"/>
      <c r="H38" s="8"/>
      <c r="I38" s="8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A39" s="6"/>
      <c r="B39" s="45"/>
      <c r="C39" s="21"/>
      <c r="D39" s="35"/>
      <c r="E39" s="35"/>
      <c r="F39" s="8"/>
      <c r="G39" s="8"/>
      <c r="H39" s="8"/>
      <c r="I39" s="8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</row>
    <row r="40">
      <c r="A40" s="6"/>
      <c r="B40" s="1"/>
      <c r="C40" s="21"/>
      <c r="D40" s="8"/>
      <c r="E40" s="8"/>
      <c r="F40" s="8"/>
      <c r="G40" s="8"/>
      <c r="H40" s="8"/>
      <c r="I40" s="8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6"/>
      <c r="B41" s="1"/>
      <c r="C41" s="56"/>
      <c r="D41" s="8"/>
      <c r="E41" s="8"/>
      <c r="F41" s="8"/>
      <c r="G41" s="8"/>
      <c r="H41" s="8"/>
      <c r="I41" s="8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6"/>
      <c r="B42" s="1"/>
      <c r="E42" s="8"/>
      <c r="F42" s="8"/>
      <c r="G42" s="8"/>
      <c r="H42" s="8"/>
      <c r="I42" s="8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6"/>
      <c r="B43" s="1"/>
      <c r="E43" s="8"/>
      <c r="F43" s="8"/>
      <c r="G43" s="8"/>
      <c r="H43" s="8"/>
      <c r="I43" s="8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6"/>
      <c r="B44" s="1"/>
      <c r="D44" s="8"/>
      <c r="E44" s="8"/>
      <c r="F44" s="8"/>
      <c r="G44" s="8"/>
      <c r="H44" s="8"/>
      <c r="I44" s="8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A45" s="6"/>
      <c r="B45" s="1"/>
      <c r="D45" s="8"/>
      <c r="E45" s="8"/>
      <c r="F45" s="8"/>
      <c r="G45" s="8"/>
      <c r="H45" s="8"/>
      <c r="I45" s="8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6"/>
      <c r="B46" s="1"/>
      <c r="D46" s="8"/>
      <c r="E46" s="8"/>
      <c r="F46" s="8"/>
      <c r="G46" s="8"/>
      <c r="H46" s="8"/>
      <c r="I46" s="8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6"/>
      <c r="B47" s="1"/>
      <c r="D47" s="8"/>
      <c r="E47" s="8"/>
      <c r="F47" s="8"/>
      <c r="G47" s="8"/>
      <c r="H47" s="8"/>
      <c r="I47" s="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6"/>
      <c r="B48" s="1"/>
      <c r="C48" s="56"/>
      <c r="D48" s="8"/>
      <c r="E48" s="8"/>
      <c r="F48" s="8"/>
      <c r="G48" s="8"/>
      <c r="H48" s="8"/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A49" s="6"/>
      <c r="B49" s="1"/>
      <c r="C49" s="56"/>
      <c r="D49" s="8"/>
      <c r="E49" s="8"/>
      <c r="F49" s="8"/>
      <c r="G49" s="8"/>
      <c r="H49" s="8"/>
      <c r="I49" s="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</row>
    <row r="50">
      <c r="A50" s="6"/>
      <c r="B50" s="1"/>
      <c r="C50" s="56"/>
      <c r="D50" s="8"/>
      <c r="E50" s="8"/>
      <c r="F50" s="8"/>
      <c r="G50" s="8"/>
      <c r="H50" s="8"/>
      <c r="I50" s="8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</row>
    <row r="51">
      <c r="A51" s="6"/>
      <c r="B51" s="1"/>
      <c r="C51" s="56"/>
      <c r="D51" s="8"/>
      <c r="E51" s="8"/>
      <c r="F51" s="8"/>
      <c r="G51" s="8"/>
      <c r="H51" s="8"/>
      <c r="I51" s="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6"/>
      <c r="B52" s="1"/>
      <c r="C52" s="56"/>
      <c r="D52" s="8"/>
      <c r="E52" s="8"/>
      <c r="F52" s="8"/>
      <c r="G52" s="8"/>
      <c r="H52" s="8"/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6"/>
      <c r="B53" s="1"/>
      <c r="C53" s="56"/>
      <c r="D53" s="8"/>
      <c r="E53" s="8"/>
      <c r="F53" s="8"/>
      <c r="G53" s="8"/>
      <c r="H53" s="8"/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"/>
      <c r="B54" s="1"/>
      <c r="C54" s="56"/>
      <c r="D54" s="8"/>
      <c r="E54" s="8"/>
      <c r="F54" s="8"/>
      <c r="G54" s="8"/>
      <c r="H54" s="8"/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6"/>
      <c r="B55" s="1"/>
      <c r="C55" s="56"/>
      <c r="D55" s="8"/>
      <c r="E55" s="8"/>
      <c r="F55" s="8"/>
      <c r="G55" s="8"/>
      <c r="H55" s="8"/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6"/>
      <c r="B56" s="1"/>
      <c r="C56" s="56"/>
      <c r="D56" s="8"/>
      <c r="E56" s="8"/>
      <c r="F56" s="8"/>
      <c r="G56" s="8"/>
      <c r="H56" s="8"/>
      <c r="I56" s="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6"/>
      <c r="B57" s="1"/>
      <c r="C57" s="56"/>
      <c r="D57" s="8"/>
      <c r="E57" s="8"/>
      <c r="F57" s="8"/>
      <c r="G57" s="8"/>
      <c r="H57" s="8"/>
      <c r="I57" s="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6"/>
      <c r="B58" s="1"/>
      <c r="C58" s="56"/>
      <c r="D58" s="8"/>
      <c r="E58" s="8"/>
      <c r="F58" s="8"/>
      <c r="G58" s="8"/>
      <c r="H58" s="8"/>
      <c r="I58" s="8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A59" s="6"/>
      <c r="B59" s="1"/>
      <c r="C59" s="56"/>
      <c r="D59" s="8"/>
      <c r="E59" s="8"/>
      <c r="F59" s="8"/>
      <c r="G59" s="8"/>
      <c r="H59" s="8"/>
      <c r="I59" s="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1"/>
      <c r="C60" s="56"/>
      <c r="D60" s="8"/>
      <c r="E60" s="8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56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1"/>
      <c r="C63" s="56"/>
      <c r="D63" s="8"/>
      <c r="E63" s="8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56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B924" s="66"/>
    </row>
    <row r="925">
      <c r="B925" s="66"/>
    </row>
    <row r="926">
      <c r="B926" s="66"/>
    </row>
    <row r="927">
      <c r="B927" s="66"/>
    </row>
    <row r="928">
      <c r="B928" s="66"/>
    </row>
    <row r="929">
      <c r="B929" s="66"/>
    </row>
    <row r="930">
      <c r="B930" s="66"/>
    </row>
    <row r="931">
      <c r="B931" s="66"/>
    </row>
    <row r="932">
      <c r="B932" s="66"/>
    </row>
    <row r="933">
      <c r="B933" s="66"/>
    </row>
    <row r="934">
      <c r="B934" s="66"/>
    </row>
    <row r="935">
      <c r="B935" s="66"/>
    </row>
    <row r="936">
      <c r="B936" s="66"/>
    </row>
    <row r="937">
      <c r="B937" s="66"/>
    </row>
    <row r="938">
      <c r="B938" s="66"/>
    </row>
    <row r="939">
      <c r="B939" s="66"/>
    </row>
    <row r="940">
      <c r="B940" s="66"/>
    </row>
    <row r="941">
      <c r="B941" s="66"/>
    </row>
    <row r="942">
      <c r="B942" s="66"/>
    </row>
    <row r="943">
      <c r="B943" s="66"/>
    </row>
    <row r="944">
      <c r="B944" s="66"/>
    </row>
    <row r="945">
      <c r="B945" s="66"/>
    </row>
    <row r="946">
      <c r="B946" s="66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1.57"/>
    <col customWidth="1" min="2" max="2" width="7.14"/>
    <col customWidth="1" min="3" max="3" width="36.29"/>
    <col customWidth="1" min="6" max="7" width="7.29"/>
    <col customWidth="1" min="8" max="8" width="10.86"/>
    <col customWidth="1" min="9" max="9" width="12.86"/>
    <col customWidth="1" min="10" max="12" width="7.29"/>
    <col customWidth="1" min="13" max="13" width="8.43"/>
    <col customWidth="1" min="14" max="14" width="9.0"/>
  </cols>
  <sheetData>
    <row r="1">
      <c r="A1" s="6"/>
      <c r="B1" s="21" t="s">
        <v>219</v>
      </c>
      <c r="D1" s="2"/>
      <c r="E1" s="2"/>
      <c r="F1" s="2"/>
      <c r="G1" s="2"/>
      <c r="H1" s="2"/>
      <c r="I1" s="2"/>
      <c r="J1" s="3"/>
      <c r="K1" s="3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>
      <c r="A2" s="6"/>
      <c r="B2" s="7"/>
      <c r="C2" s="9"/>
      <c r="D2" s="11"/>
      <c r="E2" s="11"/>
      <c r="F2" s="11"/>
      <c r="G2" s="11"/>
      <c r="H2" s="11"/>
      <c r="I2" s="11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>
      <c r="A3" s="67">
        <v>42862.0</v>
      </c>
      <c r="B3" s="20"/>
      <c r="C3" s="22" t="s">
        <v>24</v>
      </c>
      <c r="D3" s="24"/>
      <c r="E3" s="24"/>
      <c r="F3" s="25"/>
      <c r="G3" s="25"/>
      <c r="H3" s="24"/>
      <c r="I3" s="24"/>
      <c r="J3" s="26"/>
      <c r="K3" s="26"/>
      <c r="L3" s="26"/>
      <c r="M3" s="25"/>
      <c r="N3" s="2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>
      <c r="A4" s="25"/>
      <c r="B4" s="24" t="s">
        <v>2</v>
      </c>
      <c r="C4" s="22" t="s">
        <v>6</v>
      </c>
      <c r="D4" s="24" t="s">
        <v>7</v>
      </c>
      <c r="E4" s="24" t="s">
        <v>8</v>
      </c>
      <c r="F4" s="24">
        <v>18.0</v>
      </c>
      <c r="G4" s="24">
        <v>18.0</v>
      </c>
      <c r="H4" s="24" t="s">
        <v>9</v>
      </c>
      <c r="I4" s="24" t="s">
        <v>7</v>
      </c>
      <c r="J4" s="24" t="s">
        <v>2</v>
      </c>
      <c r="K4" s="28">
        <v>42948.0</v>
      </c>
      <c r="L4" s="28">
        <v>42826.0</v>
      </c>
      <c r="M4" s="28">
        <v>42767.0</v>
      </c>
      <c r="N4" s="24" t="s">
        <v>26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>
      <c r="A5" s="6"/>
      <c r="B5" s="30">
        <v>1.0</v>
      </c>
      <c r="C5" s="21" t="s">
        <v>220</v>
      </c>
      <c r="D5" s="2" t="s">
        <v>34</v>
      </c>
      <c r="E5" s="2" t="s">
        <v>35</v>
      </c>
      <c r="F5" s="2">
        <v>282.0</v>
      </c>
      <c r="G5" s="2">
        <v>281.0</v>
      </c>
      <c r="H5" s="2">
        <f t="shared" ref="H5:H12" si="1">F5+G5</f>
        <v>563</v>
      </c>
      <c r="I5" s="2" t="s">
        <v>28</v>
      </c>
      <c r="J5" s="2">
        <v>2.0</v>
      </c>
      <c r="K5" s="2"/>
      <c r="L5" s="2">
        <v>142.0</v>
      </c>
      <c r="M5" s="2">
        <v>146.0</v>
      </c>
      <c r="N5" s="2">
        <v>140.0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>
      <c r="A6" s="6"/>
      <c r="B6" s="30">
        <v>2.0</v>
      </c>
      <c r="C6" s="21" t="s">
        <v>200</v>
      </c>
      <c r="D6" s="2" t="s">
        <v>34</v>
      </c>
      <c r="E6" s="2" t="s">
        <v>35</v>
      </c>
      <c r="F6" s="2">
        <v>277.0</v>
      </c>
      <c r="G6" s="2">
        <v>286.0</v>
      </c>
      <c r="H6" s="2">
        <f t="shared" si="1"/>
        <v>563</v>
      </c>
      <c r="I6" s="2" t="s">
        <v>28</v>
      </c>
      <c r="J6" s="2">
        <v>1.0</v>
      </c>
      <c r="K6" s="2"/>
      <c r="L6" s="2">
        <v>140.0</v>
      </c>
      <c r="M6" s="2">
        <v>138.0</v>
      </c>
      <c r="N6" s="2">
        <v>139.0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>
      <c r="A7" s="6"/>
      <c r="B7" s="30">
        <v>3.0</v>
      </c>
      <c r="C7" s="21" t="s">
        <v>221</v>
      </c>
      <c r="D7" s="2" t="s">
        <v>28</v>
      </c>
      <c r="E7" s="2" t="s">
        <v>29</v>
      </c>
      <c r="F7" s="2">
        <v>282.0</v>
      </c>
      <c r="G7" s="2">
        <v>277.0</v>
      </c>
      <c r="H7" s="2">
        <f t="shared" si="1"/>
        <v>559</v>
      </c>
      <c r="I7" s="2" t="s">
        <v>28</v>
      </c>
      <c r="J7" s="2">
        <v>3.0</v>
      </c>
      <c r="K7" s="2"/>
      <c r="L7" s="2">
        <v>140.0</v>
      </c>
      <c r="M7" s="2">
        <v>136.0</v>
      </c>
      <c r="N7" s="2">
        <v>140.0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</row>
    <row r="8">
      <c r="A8" s="6"/>
      <c r="B8" s="30">
        <v>4.0</v>
      </c>
      <c r="C8" s="21" t="s">
        <v>201</v>
      </c>
      <c r="D8" s="2" t="s">
        <v>39</v>
      </c>
      <c r="E8" s="2" t="s">
        <v>43</v>
      </c>
      <c r="F8" s="2">
        <v>258.0</v>
      </c>
      <c r="G8" s="2">
        <v>276.0</v>
      </c>
      <c r="H8" s="2">
        <f t="shared" si="1"/>
        <v>534</v>
      </c>
      <c r="I8" s="2" t="s">
        <v>28</v>
      </c>
      <c r="J8" s="2">
        <v>4.0</v>
      </c>
      <c r="K8" s="2"/>
      <c r="L8" s="2">
        <v>140.0</v>
      </c>
      <c r="M8" s="2">
        <v>137.0</v>
      </c>
      <c r="N8" s="2">
        <v>135.0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>
      <c r="A9" s="6"/>
      <c r="B9" s="30">
        <v>5.0</v>
      </c>
      <c r="C9" s="21" t="s">
        <v>222</v>
      </c>
      <c r="D9" s="2" t="s">
        <v>39</v>
      </c>
      <c r="E9" s="2" t="s">
        <v>35</v>
      </c>
      <c r="F9" s="2">
        <v>263.0</v>
      </c>
      <c r="G9" s="2">
        <v>260.0</v>
      </c>
      <c r="H9" s="2">
        <f t="shared" si="1"/>
        <v>523</v>
      </c>
      <c r="I9" s="2" t="s">
        <v>39</v>
      </c>
      <c r="J9" s="2">
        <v>5.0</v>
      </c>
      <c r="K9" s="2"/>
      <c r="L9" s="2">
        <v>136.0</v>
      </c>
      <c r="M9" s="11"/>
      <c r="N9" s="11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</row>
    <row r="10">
      <c r="A10" s="6"/>
      <c r="B10" s="30">
        <v>6.0</v>
      </c>
      <c r="C10" s="21" t="s">
        <v>223</v>
      </c>
      <c r="D10" s="2" t="s">
        <v>41</v>
      </c>
      <c r="E10" s="2" t="s">
        <v>35</v>
      </c>
      <c r="F10" s="2">
        <v>263.0</v>
      </c>
      <c r="G10" s="2">
        <v>260.0</v>
      </c>
      <c r="H10" s="2">
        <f t="shared" si="1"/>
        <v>523</v>
      </c>
      <c r="I10" s="2" t="s">
        <v>39</v>
      </c>
      <c r="J10" s="2">
        <v>6.0</v>
      </c>
      <c r="K10" s="2"/>
      <c r="L10" s="2">
        <v>132.0</v>
      </c>
      <c r="M10" s="2"/>
      <c r="N10" s="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>
      <c r="A11" s="6"/>
      <c r="B11" s="30">
        <v>7.0</v>
      </c>
      <c r="C11" s="21" t="s">
        <v>224</v>
      </c>
      <c r="D11" s="2" t="s">
        <v>47</v>
      </c>
      <c r="E11" s="2" t="s">
        <v>35</v>
      </c>
      <c r="F11" s="2">
        <v>243.0</v>
      </c>
      <c r="G11" s="2">
        <v>256.0</v>
      </c>
      <c r="H11" s="2">
        <f t="shared" si="1"/>
        <v>499</v>
      </c>
      <c r="I11" s="2" t="s">
        <v>41</v>
      </c>
      <c r="J11" s="2">
        <v>7.0</v>
      </c>
      <c r="K11" s="2"/>
      <c r="L11" s="2">
        <v>124.0</v>
      </c>
      <c r="M11" s="2"/>
      <c r="N11" s="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</row>
    <row r="12">
      <c r="A12" s="6"/>
      <c r="B12" s="30">
        <v>8.0</v>
      </c>
      <c r="C12" s="21" t="s">
        <v>203</v>
      </c>
      <c r="D12" s="2" t="s">
        <v>37</v>
      </c>
      <c r="E12" s="2" t="s">
        <v>35</v>
      </c>
      <c r="F12" s="2">
        <v>183.0</v>
      </c>
      <c r="G12" s="2">
        <v>232.0</v>
      </c>
      <c r="H12" s="2">
        <f t="shared" si="1"/>
        <v>415</v>
      </c>
      <c r="I12" s="2" t="s">
        <v>37</v>
      </c>
      <c r="J12" s="2">
        <v>8.0</v>
      </c>
      <c r="K12" s="2"/>
      <c r="L12" s="2">
        <v>104.0</v>
      </c>
      <c r="M12" s="2"/>
      <c r="N12" s="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>
      <c r="A13" s="67">
        <v>42883.0</v>
      </c>
      <c r="B13" s="20"/>
      <c r="C13" s="22" t="s">
        <v>49</v>
      </c>
      <c r="D13" s="24"/>
      <c r="E13" s="24"/>
      <c r="F13" s="25"/>
      <c r="G13" s="25"/>
      <c r="H13" s="24"/>
      <c r="I13" s="24"/>
      <c r="J13" s="26"/>
      <c r="K13" s="26"/>
      <c r="L13" s="26"/>
      <c r="M13" s="25"/>
      <c r="N13" s="25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>
      <c r="A14" s="25"/>
      <c r="B14" s="24" t="s">
        <v>2</v>
      </c>
      <c r="C14" s="22" t="s">
        <v>6</v>
      </c>
      <c r="D14" s="24" t="s">
        <v>7</v>
      </c>
      <c r="E14" s="24" t="s">
        <v>8</v>
      </c>
      <c r="F14" s="24">
        <v>18.0</v>
      </c>
      <c r="G14" s="24">
        <v>18.0</v>
      </c>
      <c r="H14" s="24" t="s">
        <v>9</v>
      </c>
      <c r="I14" s="24" t="s">
        <v>7</v>
      </c>
      <c r="J14" s="24"/>
      <c r="K14" s="28"/>
      <c r="L14" s="28"/>
      <c r="M14" s="28"/>
      <c r="N14" s="24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</row>
    <row r="15">
      <c r="B15" s="45">
        <v>1.0</v>
      </c>
      <c r="C15" s="19" t="s">
        <v>225</v>
      </c>
      <c r="D15" s="2" t="s">
        <v>39</v>
      </c>
      <c r="E15" s="35" t="s">
        <v>59</v>
      </c>
      <c r="F15" s="2">
        <v>274.0</v>
      </c>
      <c r="G15" s="2">
        <v>260.0</v>
      </c>
      <c r="H15" s="2">
        <f t="shared" ref="H15:H19" si="2">F15+G15</f>
        <v>534</v>
      </c>
      <c r="I15" s="2" t="s">
        <v>28</v>
      </c>
    </row>
    <row r="16">
      <c r="A16" s="44"/>
      <c r="B16" s="45">
        <v>2.0</v>
      </c>
      <c r="C16" s="21" t="s">
        <v>226</v>
      </c>
      <c r="D16" s="2" t="s">
        <v>41</v>
      </c>
      <c r="E16" s="2" t="s">
        <v>35</v>
      </c>
      <c r="F16" s="2">
        <v>242.0</v>
      </c>
      <c r="G16" s="2">
        <v>210.0</v>
      </c>
      <c r="H16" s="2">
        <f t="shared" si="2"/>
        <v>452</v>
      </c>
      <c r="I16" s="2" t="s">
        <v>41</v>
      </c>
      <c r="J16" s="2"/>
      <c r="K16" s="2"/>
      <c r="L16" s="2"/>
      <c r="M16" s="2"/>
      <c r="N16" s="2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</row>
    <row r="17">
      <c r="A17" s="44"/>
      <c r="B17" s="45">
        <v>3.0</v>
      </c>
      <c r="C17" s="19" t="s">
        <v>206</v>
      </c>
      <c r="D17" s="2" t="s">
        <v>41</v>
      </c>
      <c r="E17" s="2" t="s">
        <v>35</v>
      </c>
      <c r="F17" s="2">
        <v>202.0</v>
      </c>
      <c r="G17" s="2">
        <v>219.0</v>
      </c>
      <c r="H17" s="2">
        <f t="shared" si="2"/>
        <v>421</v>
      </c>
      <c r="I17" s="2" t="s">
        <v>37</v>
      </c>
      <c r="J17" s="2"/>
      <c r="K17" s="2"/>
      <c r="L17" s="2"/>
      <c r="M17" s="2"/>
      <c r="N17" s="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</row>
    <row r="18">
      <c r="B18" s="45">
        <v>4.0</v>
      </c>
      <c r="C18" s="21" t="s">
        <v>227</v>
      </c>
      <c r="D18" s="2" t="s">
        <v>41</v>
      </c>
      <c r="E18" s="2" t="s">
        <v>35</v>
      </c>
      <c r="F18" s="2">
        <v>184.0</v>
      </c>
      <c r="G18" s="2">
        <v>233.0</v>
      </c>
      <c r="H18" s="2">
        <f t="shared" si="2"/>
        <v>417</v>
      </c>
      <c r="I18" s="2"/>
    </row>
    <row r="19">
      <c r="A19" s="44"/>
      <c r="B19" s="45">
        <v>5.0</v>
      </c>
      <c r="C19" s="19" t="s">
        <v>208</v>
      </c>
      <c r="D19" s="2" t="s">
        <v>47</v>
      </c>
      <c r="E19" s="2" t="s">
        <v>35</v>
      </c>
      <c r="F19" s="2">
        <v>92.0</v>
      </c>
      <c r="G19" s="2">
        <v>133.0</v>
      </c>
      <c r="H19" s="2">
        <f t="shared" si="2"/>
        <v>225</v>
      </c>
      <c r="I19" s="2"/>
      <c r="J19" s="2"/>
      <c r="K19" s="2"/>
      <c r="L19" s="2"/>
      <c r="M19" s="2"/>
      <c r="N19" s="2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</row>
    <row r="20">
      <c r="A20" s="44"/>
      <c r="B20" s="30"/>
      <c r="C20" s="21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</row>
    <row r="21">
      <c r="A21" s="67"/>
      <c r="B21" s="20"/>
      <c r="C21" s="22" t="s">
        <v>75</v>
      </c>
      <c r="D21" s="24"/>
      <c r="E21" s="24"/>
      <c r="F21" s="25"/>
      <c r="G21" s="25"/>
      <c r="H21" s="24"/>
      <c r="I21" s="24"/>
      <c r="J21" s="26"/>
      <c r="K21" s="25"/>
      <c r="L21" s="25"/>
      <c r="M21" s="25"/>
      <c r="N21" s="25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</row>
    <row r="22">
      <c r="A22" s="25"/>
      <c r="B22" s="24" t="s">
        <v>2</v>
      </c>
      <c r="C22" s="22" t="s">
        <v>6</v>
      </c>
      <c r="D22" s="24" t="s">
        <v>7</v>
      </c>
      <c r="E22" s="24" t="s">
        <v>8</v>
      </c>
      <c r="F22" s="24">
        <v>12.0</v>
      </c>
      <c r="G22" s="24">
        <v>12.0</v>
      </c>
      <c r="H22" s="24" t="s">
        <v>9</v>
      </c>
      <c r="I22" s="24" t="s">
        <v>7</v>
      </c>
      <c r="J22" s="24"/>
      <c r="K22" s="25"/>
      <c r="L22" s="25"/>
      <c r="M22" s="25"/>
      <c r="N22" s="25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</row>
    <row r="23">
      <c r="A23" s="44"/>
      <c r="B23" s="30">
        <v>1.0</v>
      </c>
      <c r="C23" s="21" t="s">
        <v>209</v>
      </c>
      <c r="D23" s="2">
        <v>1.0</v>
      </c>
      <c r="E23" s="2" t="s">
        <v>35</v>
      </c>
      <c r="F23" s="2">
        <v>244.0</v>
      </c>
      <c r="G23" s="2">
        <v>244.0</v>
      </c>
      <c r="H23" s="2">
        <f t="shared" ref="H23:H26" si="3">F23+G23</f>
        <v>488</v>
      </c>
      <c r="I23" s="2">
        <v>1.0</v>
      </c>
      <c r="J23" s="2"/>
      <c r="K23" s="2"/>
      <c r="L23" s="2"/>
      <c r="M23" s="2"/>
      <c r="N23" s="2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</row>
    <row r="24">
      <c r="A24" s="44"/>
      <c r="B24" s="30">
        <v>2.0</v>
      </c>
      <c r="C24" s="21" t="s">
        <v>228</v>
      </c>
      <c r="D24" s="2">
        <v>1.0</v>
      </c>
      <c r="E24" s="2" t="s">
        <v>35</v>
      </c>
      <c r="F24" s="2">
        <v>222.0</v>
      </c>
      <c r="G24" s="2">
        <v>261.0</v>
      </c>
      <c r="H24" s="2">
        <f t="shared" si="3"/>
        <v>483</v>
      </c>
      <c r="I24" s="2">
        <v>1.0</v>
      </c>
      <c r="J24" s="2"/>
      <c r="K24" s="2"/>
      <c r="L24" s="2"/>
      <c r="M24" s="2"/>
      <c r="N24" s="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</row>
    <row r="25">
      <c r="A25" s="44"/>
      <c r="B25" s="45">
        <v>3.0</v>
      </c>
      <c r="C25" s="21" t="s">
        <v>210</v>
      </c>
      <c r="D25" s="2">
        <v>1.0</v>
      </c>
      <c r="E25" s="2" t="s">
        <v>35</v>
      </c>
      <c r="F25" s="2">
        <v>211.0</v>
      </c>
      <c r="G25" s="2">
        <v>223.0</v>
      </c>
      <c r="H25" s="2">
        <f t="shared" si="3"/>
        <v>434</v>
      </c>
      <c r="I25" s="2">
        <v>1.0</v>
      </c>
      <c r="J25" s="2"/>
      <c r="K25" s="2"/>
      <c r="L25" s="2"/>
      <c r="M25" s="2"/>
      <c r="N25" s="2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</row>
    <row r="26">
      <c r="A26" s="44"/>
      <c r="B26" s="45">
        <v>4.0</v>
      </c>
      <c r="C26" s="21" t="s">
        <v>229</v>
      </c>
      <c r="D26" s="2" t="s">
        <v>47</v>
      </c>
      <c r="E26" s="2" t="s">
        <v>35</v>
      </c>
      <c r="F26" s="2">
        <v>208.0</v>
      </c>
      <c r="G26" s="2">
        <v>176.0</v>
      </c>
      <c r="H26" s="2">
        <f t="shared" si="3"/>
        <v>384</v>
      </c>
      <c r="I26" s="2"/>
      <c r="J26" s="2"/>
      <c r="K26" s="2"/>
      <c r="L26" s="2"/>
      <c r="M26" s="2"/>
      <c r="N26" s="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</row>
    <row r="28">
      <c r="A28" s="67"/>
      <c r="B28" s="20"/>
      <c r="C28" s="22" t="s">
        <v>86</v>
      </c>
      <c r="D28" s="24"/>
      <c r="E28" s="24"/>
      <c r="F28" s="25"/>
      <c r="G28" s="25"/>
      <c r="H28" s="24"/>
      <c r="I28" s="24"/>
      <c r="J28" s="26"/>
      <c r="K28" s="25"/>
      <c r="L28" s="25"/>
      <c r="M28" s="25"/>
      <c r="N28" s="2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</row>
    <row r="29">
      <c r="A29" s="25"/>
      <c r="B29" s="24" t="s">
        <v>2</v>
      </c>
      <c r="C29" s="22" t="s">
        <v>6</v>
      </c>
      <c r="D29" s="24" t="s">
        <v>7</v>
      </c>
      <c r="E29" s="24" t="s">
        <v>8</v>
      </c>
      <c r="F29" s="24">
        <v>12.0</v>
      </c>
      <c r="G29" s="24">
        <v>12.0</v>
      </c>
      <c r="H29" s="24" t="s">
        <v>9</v>
      </c>
      <c r="I29" s="24" t="s">
        <v>7</v>
      </c>
      <c r="J29" s="24"/>
      <c r="K29" s="25"/>
      <c r="L29" s="25"/>
      <c r="M29" s="25"/>
      <c r="N29" s="2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</row>
    <row r="30">
      <c r="A30" s="44"/>
      <c r="B30" s="30">
        <v>1.0</v>
      </c>
      <c r="C30" s="21" t="s">
        <v>230</v>
      </c>
      <c r="D30" s="2">
        <v>1.0</v>
      </c>
      <c r="E30" s="2" t="s">
        <v>35</v>
      </c>
      <c r="F30" s="2">
        <v>262.0</v>
      </c>
      <c r="G30" s="2">
        <v>259.0</v>
      </c>
      <c r="H30" s="2">
        <f t="shared" ref="H30:H33" si="4">F30+G30</f>
        <v>521</v>
      </c>
      <c r="I30" s="2">
        <v>1.0</v>
      </c>
      <c r="J30" s="2"/>
      <c r="K30" s="2"/>
      <c r="L30" s="2"/>
      <c r="M30" s="2"/>
      <c r="N30" s="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</row>
    <row r="31">
      <c r="A31" s="44"/>
      <c r="B31" s="30">
        <v>2.0</v>
      </c>
      <c r="C31" s="19" t="s">
        <v>213</v>
      </c>
      <c r="D31" s="35">
        <v>1.0</v>
      </c>
      <c r="E31" s="2" t="s">
        <v>35</v>
      </c>
      <c r="F31" s="2">
        <v>254.0</v>
      </c>
      <c r="G31" s="2">
        <v>264.0</v>
      </c>
      <c r="H31" s="2">
        <f t="shared" si="4"/>
        <v>518</v>
      </c>
      <c r="I31" s="2">
        <v>1.0</v>
      </c>
      <c r="J31" s="2"/>
      <c r="K31" s="2"/>
      <c r="L31" s="2"/>
      <c r="M31" s="2"/>
      <c r="N31" s="2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</row>
    <row r="32">
      <c r="A32" s="44"/>
      <c r="B32" s="30">
        <v>3.0</v>
      </c>
      <c r="C32" s="19" t="s">
        <v>231</v>
      </c>
      <c r="D32" s="2" t="s">
        <v>41</v>
      </c>
      <c r="E32" s="2" t="s">
        <v>35</v>
      </c>
      <c r="F32" s="2">
        <v>221.0</v>
      </c>
      <c r="G32" s="2">
        <v>219.0</v>
      </c>
      <c r="H32" s="2">
        <f t="shared" si="4"/>
        <v>440</v>
      </c>
      <c r="I32" s="2">
        <v>1.0</v>
      </c>
      <c r="J32" s="2"/>
      <c r="K32" s="2"/>
      <c r="L32" s="2"/>
      <c r="M32" s="2"/>
      <c r="N32" s="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>
      <c r="A33" s="44"/>
      <c r="B33" s="45">
        <v>4.0</v>
      </c>
      <c r="C33" s="21" t="s">
        <v>214</v>
      </c>
      <c r="D33" s="2">
        <v>1.0</v>
      </c>
      <c r="E33" s="2" t="s">
        <v>35</v>
      </c>
      <c r="F33" s="2">
        <v>215.0</v>
      </c>
      <c r="G33" s="2">
        <v>202.0</v>
      </c>
      <c r="H33" s="2">
        <f t="shared" si="4"/>
        <v>417</v>
      </c>
      <c r="I33" s="2">
        <v>1.0</v>
      </c>
      <c r="J33" s="2"/>
      <c r="K33" s="2"/>
      <c r="L33" s="2"/>
      <c r="M33" s="2"/>
      <c r="N33" s="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</row>
    <row r="35">
      <c r="A35" s="67">
        <v>42883.0</v>
      </c>
      <c r="B35" s="20"/>
      <c r="C35" s="22" t="s">
        <v>109</v>
      </c>
      <c r="D35" s="24"/>
      <c r="E35" s="24"/>
      <c r="F35" s="25"/>
      <c r="G35" s="25"/>
      <c r="H35" s="24"/>
      <c r="I35" s="24"/>
      <c r="J35" s="26"/>
      <c r="K35" s="25"/>
      <c r="L35" s="25"/>
      <c r="M35" s="25"/>
      <c r="N35" s="25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</row>
    <row r="36">
      <c r="A36" s="25"/>
      <c r="B36" s="24" t="s">
        <v>2</v>
      </c>
      <c r="C36" s="22" t="s">
        <v>6</v>
      </c>
      <c r="D36" s="24" t="s">
        <v>7</v>
      </c>
      <c r="E36" s="24" t="s">
        <v>8</v>
      </c>
      <c r="F36" s="24">
        <v>18.0</v>
      </c>
      <c r="G36" s="24">
        <v>18.0</v>
      </c>
      <c r="H36" s="24" t="s">
        <v>9</v>
      </c>
      <c r="I36" s="24" t="s">
        <v>7</v>
      </c>
      <c r="J36" s="24"/>
      <c r="K36" s="25"/>
      <c r="L36" s="25"/>
      <c r="M36" s="25"/>
      <c r="N36" s="25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>
      <c r="A37" s="44"/>
      <c r="B37" s="45">
        <v>1.0</v>
      </c>
      <c r="C37" s="19" t="s">
        <v>215</v>
      </c>
      <c r="D37" s="35" t="s">
        <v>37</v>
      </c>
      <c r="E37" s="2" t="s">
        <v>35</v>
      </c>
      <c r="F37" s="35">
        <v>215.0</v>
      </c>
      <c r="G37" s="35">
        <v>214.0</v>
      </c>
      <c r="H37" s="8">
        <f t="shared" ref="H37:H40" si="5">F37+G37</f>
        <v>429</v>
      </c>
      <c r="I37" s="35" t="s">
        <v>37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>
      <c r="A38" s="44"/>
      <c r="B38" s="45">
        <v>2.0</v>
      </c>
      <c r="C38" s="19" t="s">
        <v>216</v>
      </c>
      <c r="D38" s="35" t="s">
        <v>84</v>
      </c>
      <c r="E38" s="2" t="s">
        <v>35</v>
      </c>
      <c r="F38" s="35">
        <v>186.0</v>
      </c>
      <c r="G38" s="35">
        <v>187.0</v>
      </c>
      <c r="H38" s="8">
        <f t="shared" si="5"/>
        <v>373</v>
      </c>
      <c r="I38" s="8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</row>
    <row r="39">
      <c r="B39" s="45">
        <v>3.0</v>
      </c>
      <c r="C39" s="21" t="s">
        <v>218</v>
      </c>
      <c r="D39" s="2" t="s">
        <v>47</v>
      </c>
      <c r="E39" s="2" t="s">
        <v>35</v>
      </c>
      <c r="F39" s="35">
        <v>95.0</v>
      </c>
      <c r="G39" s="35">
        <v>88.0</v>
      </c>
      <c r="H39" s="8">
        <f t="shared" si="5"/>
        <v>183</v>
      </c>
    </row>
    <row r="40">
      <c r="A40" s="44"/>
      <c r="B40" s="45">
        <v>4.0</v>
      </c>
      <c r="C40" s="21" t="s">
        <v>217</v>
      </c>
      <c r="D40" s="2" t="s">
        <v>28</v>
      </c>
      <c r="E40" s="2" t="s">
        <v>35</v>
      </c>
      <c r="F40" s="35">
        <v>76.0</v>
      </c>
      <c r="G40" s="35">
        <v>74.0</v>
      </c>
      <c r="H40" s="8">
        <f t="shared" si="5"/>
        <v>150</v>
      </c>
      <c r="I40" s="8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</row>
    <row r="41">
      <c r="A41" s="6"/>
      <c r="B41" s="45"/>
      <c r="F41" s="35"/>
      <c r="G41" s="35"/>
      <c r="H41" s="8"/>
      <c r="I41" s="8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</row>
    <row r="42">
      <c r="A42" s="67"/>
      <c r="B42" s="20"/>
      <c r="C42" s="22" t="s">
        <v>134</v>
      </c>
      <c r="D42" s="24"/>
      <c r="E42" s="24"/>
      <c r="F42" s="25"/>
      <c r="G42" s="25"/>
      <c r="H42" s="24"/>
      <c r="I42" s="24"/>
      <c r="J42" s="26"/>
      <c r="K42" s="25"/>
      <c r="L42" s="25"/>
      <c r="M42" s="25"/>
      <c r="N42" s="25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</row>
    <row r="43">
      <c r="A43" s="6"/>
      <c r="B43" s="45">
        <v>1.0</v>
      </c>
      <c r="C43" s="21" t="s">
        <v>228</v>
      </c>
      <c r="D43" s="35">
        <v>5.0</v>
      </c>
      <c r="E43" s="35"/>
      <c r="F43" s="8"/>
      <c r="G43" s="8"/>
      <c r="H43" s="8"/>
      <c r="I43" s="8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</row>
    <row r="44">
      <c r="A44" s="6"/>
      <c r="B44" s="1"/>
      <c r="C44" s="21" t="s">
        <v>230</v>
      </c>
      <c r="D44" s="8"/>
      <c r="E44" s="8"/>
      <c r="F44" s="8"/>
      <c r="G44" s="8"/>
      <c r="H44" s="8"/>
      <c r="I44" s="8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</row>
    <row r="45">
      <c r="A45" s="6"/>
      <c r="B45" s="1"/>
      <c r="C45" s="21"/>
      <c r="D45" s="35"/>
      <c r="E45" s="8"/>
      <c r="F45" s="8"/>
      <c r="G45" s="8"/>
      <c r="H45" s="8"/>
      <c r="I45" s="8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</row>
    <row r="46">
      <c r="A46" s="6"/>
      <c r="B46" s="45">
        <v>2.0</v>
      </c>
      <c r="C46" s="21" t="s">
        <v>209</v>
      </c>
      <c r="D46" s="35">
        <v>1.0</v>
      </c>
      <c r="E46" s="35"/>
      <c r="F46" s="8"/>
      <c r="G46" s="8"/>
      <c r="H46" s="8"/>
      <c r="I46" s="8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</row>
    <row r="47">
      <c r="A47" s="6"/>
      <c r="B47" s="1"/>
      <c r="C47" s="19" t="s">
        <v>231</v>
      </c>
      <c r="D47" s="8"/>
      <c r="E47" s="8"/>
      <c r="F47" s="8"/>
      <c r="G47" s="8"/>
      <c r="H47" s="8"/>
      <c r="I47" s="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</row>
    <row r="48">
      <c r="A48" s="6"/>
      <c r="B48" s="1"/>
      <c r="D48" s="8"/>
      <c r="E48" s="8"/>
      <c r="F48" s="8"/>
      <c r="G48" s="8"/>
      <c r="H48" s="8"/>
      <c r="I48" s="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</row>
    <row r="49">
      <c r="B49" s="45"/>
      <c r="C49" s="21"/>
      <c r="D49" s="35"/>
      <c r="E49" s="35"/>
    </row>
    <row r="50">
      <c r="C50" s="21"/>
      <c r="D50" s="8"/>
    </row>
    <row r="51">
      <c r="A51" s="6"/>
      <c r="B51" s="1"/>
      <c r="C51" s="21"/>
      <c r="D51" s="8"/>
      <c r="E51" s="8"/>
      <c r="F51" s="8"/>
      <c r="G51" s="8"/>
      <c r="H51" s="8"/>
      <c r="I51" s="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</row>
    <row r="52">
      <c r="A52" s="6"/>
      <c r="B52" s="45"/>
      <c r="C52" s="21"/>
      <c r="D52" s="35"/>
      <c r="E52" s="35"/>
      <c r="F52" s="8"/>
      <c r="G52" s="8"/>
      <c r="H52" s="8"/>
      <c r="I52" s="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</row>
    <row r="53">
      <c r="A53" s="6"/>
      <c r="B53" s="1"/>
      <c r="C53" s="21"/>
      <c r="D53" s="8"/>
      <c r="E53" s="8"/>
      <c r="F53" s="8"/>
      <c r="G53" s="8"/>
      <c r="H53" s="8"/>
      <c r="I53" s="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</row>
    <row r="54">
      <c r="A54" s="6"/>
      <c r="B54" s="1"/>
      <c r="C54" s="56"/>
      <c r="D54" s="8"/>
      <c r="E54" s="8"/>
      <c r="F54" s="8"/>
      <c r="G54" s="8"/>
      <c r="H54" s="8"/>
      <c r="I54" s="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</row>
    <row r="55">
      <c r="A55" s="6"/>
      <c r="B55" s="1"/>
      <c r="E55" s="8"/>
      <c r="F55" s="8"/>
      <c r="G55" s="8"/>
      <c r="H55" s="8"/>
      <c r="I55" s="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</row>
    <row r="56">
      <c r="A56" s="6"/>
      <c r="B56" s="1"/>
      <c r="E56" s="8"/>
      <c r="F56" s="8"/>
      <c r="G56" s="8"/>
      <c r="H56" s="8"/>
      <c r="I56" s="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</row>
    <row r="57">
      <c r="A57" s="6"/>
      <c r="B57" s="1"/>
      <c r="D57" s="8"/>
      <c r="E57" s="8"/>
      <c r="F57" s="8"/>
      <c r="G57" s="8"/>
      <c r="H57" s="8"/>
      <c r="I57" s="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</row>
    <row r="58">
      <c r="A58" s="6"/>
      <c r="B58" s="1"/>
      <c r="D58" s="8"/>
      <c r="E58" s="8"/>
      <c r="F58" s="8"/>
      <c r="G58" s="8"/>
      <c r="H58" s="8"/>
      <c r="I58" s="8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</row>
    <row r="59">
      <c r="A59" s="6"/>
      <c r="B59" s="1"/>
      <c r="D59" s="8"/>
      <c r="E59" s="8"/>
      <c r="F59" s="8"/>
      <c r="G59" s="8"/>
      <c r="H59" s="8"/>
      <c r="I59" s="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</row>
    <row r="60">
      <c r="A60" s="6"/>
      <c r="B60" s="1"/>
      <c r="D60" s="8"/>
      <c r="E60" s="8"/>
      <c r="F60" s="8"/>
      <c r="G60" s="8"/>
      <c r="H60" s="8"/>
      <c r="I60" s="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</row>
    <row r="61">
      <c r="A61" s="6"/>
      <c r="B61" s="1"/>
      <c r="C61" s="56"/>
      <c r="D61" s="8"/>
      <c r="E61" s="8"/>
      <c r="F61" s="8"/>
      <c r="G61" s="8"/>
      <c r="H61" s="8"/>
      <c r="I61" s="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</row>
    <row r="62">
      <c r="A62" s="6"/>
      <c r="B62" s="1"/>
      <c r="C62" s="56"/>
      <c r="D62" s="8"/>
      <c r="E62" s="8"/>
      <c r="F62" s="8"/>
      <c r="G62" s="8"/>
      <c r="H62" s="8"/>
      <c r="I62" s="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</row>
    <row r="63">
      <c r="A63" s="6"/>
      <c r="B63" s="1"/>
      <c r="C63" s="56"/>
      <c r="D63" s="8"/>
      <c r="E63" s="8"/>
      <c r="F63" s="8"/>
      <c r="G63" s="8"/>
      <c r="H63" s="8"/>
      <c r="I63" s="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</row>
    <row r="64">
      <c r="A64" s="6"/>
      <c r="B64" s="1"/>
      <c r="C64" s="56"/>
      <c r="D64" s="8"/>
      <c r="E64" s="8"/>
      <c r="F64" s="8"/>
      <c r="G64" s="8"/>
      <c r="H64" s="8"/>
      <c r="I64" s="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</row>
    <row r="65">
      <c r="A65" s="6"/>
      <c r="B65" s="1"/>
      <c r="C65" s="56"/>
      <c r="D65" s="8"/>
      <c r="E65" s="8"/>
      <c r="F65" s="8"/>
      <c r="G65" s="8"/>
      <c r="H65" s="8"/>
      <c r="I65" s="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</row>
    <row r="66">
      <c r="A66" s="6"/>
      <c r="B66" s="1"/>
      <c r="C66" s="56"/>
      <c r="D66" s="8"/>
      <c r="E66" s="8"/>
      <c r="F66" s="8"/>
      <c r="G66" s="8"/>
      <c r="H66" s="8"/>
      <c r="I66" s="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</row>
    <row r="67">
      <c r="A67" s="6"/>
      <c r="B67" s="1"/>
      <c r="C67" s="56"/>
      <c r="D67" s="8"/>
      <c r="E67" s="8"/>
      <c r="F67" s="8"/>
      <c r="G67" s="8"/>
      <c r="H67" s="8"/>
      <c r="I67" s="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</row>
    <row r="68">
      <c r="A68" s="6"/>
      <c r="B68" s="1"/>
      <c r="C68" s="56"/>
      <c r="D68" s="8"/>
      <c r="E68" s="8"/>
      <c r="F68" s="8"/>
      <c r="G68" s="8"/>
      <c r="H68" s="8"/>
      <c r="I68" s="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</row>
    <row r="69">
      <c r="A69" s="6"/>
      <c r="B69" s="1"/>
      <c r="C69" s="56"/>
      <c r="D69" s="8"/>
      <c r="E69" s="8"/>
      <c r="F69" s="8"/>
      <c r="G69" s="8"/>
      <c r="H69" s="8"/>
      <c r="I69" s="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</row>
    <row r="70">
      <c r="A70" s="6"/>
      <c r="B70" s="1"/>
      <c r="C70" s="56"/>
      <c r="D70" s="8"/>
      <c r="E70" s="8"/>
      <c r="F70" s="8"/>
      <c r="G70" s="8"/>
      <c r="H70" s="8"/>
      <c r="I70" s="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</row>
    <row r="71">
      <c r="A71" s="6"/>
      <c r="B71" s="1"/>
      <c r="C71" s="56"/>
      <c r="D71" s="8"/>
      <c r="E71" s="8"/>
      <c r="F71" s="8"/>
      <c r="G71" s="8"/>
      <c r="H71" s="8"/>
      <c r="I71" s="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</row>
    <row r="72">
      <c r="A72" s="6"/>
      <c r="B72" s="1"/>
      <c r="C72" s="56"/>
      <c r="D72" s="8"/>
      <c r="E72" s="8"/>
      <c r="F72" s="8"/>
      <c r="G72" s="8"/>
      <c r="H72" s="8"/>
      <c r="I72" s="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</row>
    <row r="73">
      <c r="A73" s="6"/>
      <c r="B73" s="1"/>
      <c r="C73" s="56"/>
      <c r="D73" s="8"/>
      <c r="E73" s="8"/>
      <c r="F73" s="8"/>
      <c r="G73" s="8"/>
      <c r="H73" s="8"/>
      <c r="I73" s="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</row>
    <row r="74">
      <c r="A74" s="6"/>
      <c r="B74" s="1"/>
      <c r="C74" s="56"/>
      <c r="D74" s="8"/>
      <c r="E74" s="8"/>
      <c r="F74" s="8"/>
      <c r="G74" s="8"/>
      <c r="H74" s="8"/>
      <c r="I74" s="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</row>
    <row r="75">
      <c r="A75" s="6"/>
      <c r="B75" s="1"/>
      <c r="C75" s="56"/>
      <c r="D75" s="8"/>
      <c r="E75" s="8"/>
      <c r="F75" s="8"/>
      <c r="G75" s="8"/>
      <c r="H75" s="8"/>
      <c r="I75" s="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</row>
    <row r="76">
      <c r="A76" s="6"/>
      <c r="B76" s="1"/>
      <c r="C76" s="56"/>
      <c r="D76" s="8"/>
      <c r="E76" s="8"/>
      <c r="F76" s="8"/>
      <c r="G76" s="8"/>
      <c r="H76" s="8"/>
      <c r="I76" s="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</row>
    <row r="77">
      <c r="A77" s="6"/>
      <c r="B77" s="1"/>
      <c r="C77" s="56"/>
      <c r="D77" s="8"/>
      <c r="E77" s="8"/>
      <c r="F77" s="8"/>
      <c r="G77" s="8"/>
      <c r="H77" s="8"/>
      <c r="I77" s="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</row>
    <row r="78">
      <c r="A78" s="6"/>
      <c r="B78" s="1"/>
      <c r="C78" s="56"/>
      <c r="D78" s="8"/>
      <c r="E78" s="8"/>
      <c r="F78" s="8"/>
      <c r="G78" s="8"/>
      <c r="H78" s="8"/>
      <c r="I78" s="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</row>
    <row r="79">
      <c r="A79" s="6"/>
      <c r="B79" s="1"/>
      <c r="C79" s="56"/>
      <c r="D79" s="8"/>
      <c r="E79" s="8"/>
      <c r="F79" s="8"/>
      <c r="G79" s="8"/>
      <c r="H79" s="8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</row>
    <row r="80">
      <c r="A80" s="6"/>
      <c r="B80" s="1"/>
      <c r="C80" s="56"/>
      <c r="D80" s="8"/>
      <c r="E80" s="8"/>
      <c r="F80" s="8"/>
      <c r="G80" s="8"/>
      <c r="H80" s="8"/>
      <c r="I80" s="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</row>
    <row r="81">
      <c r="A81" s="6"/>
      <c r="B81" s="1"/>
      <c r="C81" s="56"/>
      <c r="D81" s="8"/>
      <c r="E81" s="8"/>
      <c r="F81" s="8"/>
      <c r="G81" s="8"/>
      <c r="H81" s="8"/>
      <c r="I81" s="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</row>
    <row r="82">
      <c r="A82" s="6"/>
      <c r="B82" s="1"/>
      <c r="C82" s="56"/>
      <c r="D82" s="8"/>
      <c r="E82" s="8"/>
      <c r="F82" s="8"/>
      <c r="G82" s="8"/>
      <c r="H82" s="8"/>
      <c r="I82" s="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</row>
    <row r="83">
      <c r="A83" s="6"/>
      <c r="B83" s="1"/>
      <c r="C83" s="56"/>
      <c r="D83" s="8"/>
      <c r="E83" s="8"/>
      <c r="F83" s="8"/>
      <c r="G83" s="8"/>
      <c r="H83" s="8"/>
      <c r="I83" s="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</row>
    <row r="84">
      <c r="A84" s="6"/>
      <c r="B84" s="1"/>
      <c r="C84" s="56"/>
      <c r="D84" s="8"/>
      <c r="E84" s="8"/>
      <c r="F84" s="8"/>
      <c r="G84" s="8"/>
      <c r="H84" s="8"/>
      <c r="I84" s="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</row>
    <row r="85">
      <c r="A85" s="6"/>
      <c r="B85" s="1"/>
      <c r="C85" s="56"/>
      <c r="D85" s="8"/>
      <c r="E85" s="8"/>
      <c r="F85" s="8"/>
      <c r="G85" s="8"/>
      <c r="H85" s="8"/>
      <c r="I85" s="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</row>
    <row r="86">
      <c r="A86" s="6"/>
      <c r="B86" s="1"/>
      <c r="C86" s="56"/>
      <c r="D86" s="8"/>
      <c r="E86" s="8"/>
      <c r="F86" s="8"/>
      <c r="G86" s="8"/>
      <c r="H86" s="8"/>
      <c r="I86" s="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</row>
    <row r="87">
      <c r="A87" s="6"/>
      <c r="B87" s="1"/>
      <c r="C87" s="56"/>
      <c r="D87" s="8"/>
      <c r="E87" s="8"/>
      <c r="F87" s="8"/>
      <c r="G87" s="8"/>
      <c r="H87" s="8"/>
      <c r="I87" s="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</row>
    <row r="88">
      <c r="A88" s="6"/>
      <c r="B88" s="1"/>
      <c r="C88" s="56"/>
      <c r="D88" s="8"/>
      <c r="E88" s="8"/>
      <c r="F88" s="8"/>
      <c r="G88" s="8"/>
      <c r="H88" s="8"/>
      <c r="I88" s="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</row>
    <row r="89">
      <c r="A89" s="6"/>
      <c r="B89" s="1"/>
      <c r="C89" s="56"/>
      <c r="D89" s="8"/>
      <c r="E89" s="8"/>
      <c r="F89" s="8"/>
      <c r="G89" s="8"/>
      <c r="H89" s="8"/>
      <c r="I89" s="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</row>
    <row r="90">
      <c r="A90" s="6"/>
      <c r="B90" s="1"/>
      <c r="C90" s="56"/>
      <c r="D90" s="8"/>
      <c r="E90" s="8"/>
      <c r="F90" s="8"/>
      <c r="G90" s="8"/>
      <c r="H90" s="8"/>
      <c r="I90" s="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</row>
    <row r="91">
      <c r="A91" s="6"/>
      <c r="B91" s="1"/>
      <c r="C91" s="56"/>
      <c r="D91" s="8"/>
      <c r="E91" s="8"/>
      <c r="F91" s="8"/>
      <c r="G91" s="8"/>
      <c r="H91" s="8"/>
      <c r="I91" s="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</row>
    <row r="92">
      <c r="A92" s="6"/>
      <c r="B92" s="1"/>
      <c r="C92" s="56"/>
      <c r="D92" s="8"/>
      <c r="E92" s="8"/>
      <c r="F92" s="8"/>
      <c r="G92" s="8"/>
      <c r="H92" s="8"/>
      <c r="I92" s="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</row>
    <row r="93">
      <c r="A93" s="6"/>
      <c r="B93" s="1"/>
      <c r="C93" s="56"/>
      <c r="D93" s="8"/>
      <c r="E93" s="8"/>
      <c r="F93" s="8"/>
      <c r="G93" s="8"/>
      <c r="H93" s="8"/>
      <c r="I93" s="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</row>
    <row r="94">
      <c r="A94" s="6"/>
      <c r="B94" s="1"/>
      <c r="C94" s="56"/>
      <c r="D94" s="8"/>
      <c r="E94" s="8"/>
      <c r="F94" s="8"/>
      <c r="G94" s="8"/>
      <c r="H94" s="8"/>
      <c r="I94" s="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</row>
    <row r="95">
      <c r="A95" s="6"/>
      <c r="B95" s="1"/>
      <c r="C95" s="56"/>
      <c r="D95" s="8"/>
      <c r="E95" s="8"/>
      <c r="F95" s="8"/>
      <c r="G95" s="8"/>
      <c r="H95" s="8"/>
      <c r="I95" s="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</row>
    <row r="96">
      <c r="A96" s="6"/>
      <c r="B96" s="1"/>
      <c r="C96" s="56"/>
      <c r="D96" s="8"/>
      <c r="E96" s="8"/>
      <c r="F96" s="8"/>
      <c r="G96" s="8"/>
      <c r="H96" s="8"/>
      <c r="I96" s="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</row>
    <row r="97">
      <c r="A97" s="6"/>
      <c r="B97" s="1"/>
      <c r="C97" s="56"/>
      <c r="D97" s="8"/>
      <c r="E97" s="8"/>
      <c r="F97" s="8"/>
      <c r="G97" s="8"/>
      <c r="H97" s="8"/>
      <c r="I97" s="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</row>
    <row r="98">
      <c r="A98" s="6"/>
      <c r="B98" s="1"/>
      <c r="C98" s="56"/>
      <c r="D98" s="8"/>
      <c r="E98" s="8"/>
      <c r="F98" s="8"/>
      <c r="G98" s="8"/>
      <c r="H98" s="8"/>
      <c r="I98" s="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</row>
    <row r="99">
      <c r="A99" s="6"/>
      <c r="B99" s="1"/>
      <c r="C99" s="56"/>
      <c r="D99" s="8"/>
      <c r="E99" s="8"/>
      <c r="F99" s="8"/>
      <c r="G99" s="8"/>
      <c r="H99" s="8"/>
      <c r="I99" s="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</row>
    <row r="100">
      <c r="A100" s="6"/>
      <c r="B100" s="1"/>
      <c r="C100" s="56"/>
      <c r="D100" s="8"/>
      <c r="E100" s="8"/>
      <c r="F100" s="8"/>
      <c r="G100" s="8"/>
      <c r="H100" s="8"/>
      <c r="I100" s="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</row>
    <row r="101">
      <c r="A101" s="6"/>
      <c r="B101" s="1"/>
      <c r="C101" s="56"/>
      <c r="D101" s="8"/>
      <c r="E101" s="8"/>
      <c r="F101" s="8"/>
      <c r="G101" s="8"/>
      <c r="H101" s="8"/>
      <c r="I101" s="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</row>
    <row r="102">
      <c r="A102" s="6"/>
      <c r="B102" s="1"/>
      <c r="C102" s="56"/>
      <c r="D102" s="8"/>
      <c r="E102" s="8"/>
      <c r="F102" s="8"/>
      <c r="G102" s="8"/>
      <c r="H102" s="8"/>
      <c r="I102" s="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</row>
    <row r="103">
      <c r="A103" s="6"/>
      <c r="B103" s="1"/>
      <c r="C103" s="56"/>
      <c r="D103" s="8"/>
      <c r="E103" s="8"/>
      <c r="F103" s="8"/>
      <c r="G103" s="8"/>
      <c r="H103" s="8"/>
      <c r="I103" s="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</row>
    <row r="104">
      <c r="A104" s="6"/>
      <c r="B104" s="1"/>
      <c r="C104" s="56"/>
      <c r="D104" s="8"/>
      <c r="E104" s="8"/>
      <c r="F104" s="8"/>
      <c r="G104" s="8"/>
      <c r="H104" s="8"/>
      <c r="I104" s="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</row>
    <row r="105">
      <c r="A105" s="6"/>
      <c r="B105" s="1"/>
      <c r="C105" s="56"/>
      <c r="D105" s="8"/>
      <c r="E105" s="8"/>
      <c r="F105" s="8"/>
      <c r="G105" s="8"/>
      <c r="H105" s="8"/>
      <c r="I105" s="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</row>
    <row r="106">
      <c r="A106" s="6"/>
      <c r="B106" s="1"/>
      <c r="C106" s="56"/>
      <c r="D106" s="8"/>
      <c r="E106" s="8"/>
      <c r="F106" s="8"/>
      <c r="G106" s="8"/>
      <c r="H106" s="8"/>
      <c r="I106" s="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</row>
    <row r="107">
      <c r="A107" s="6"/>
      <c r="B107" s="1"/>
      <c r="C107" s="56"/>
      <c r="D107" s="8"/>
      <c r="E107" s="8"/>
      <c r="F107" s="8"/>
      <c r="G107" s="8"/>
      <c r="H107" s="8"/>
      <c r="I107" s="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</row>
    <row r="108">
      <c r="A108" s="6"/>
      <c r="B108" s="1"/>
      <c r="C108" s="56"/>
      <c r="D108" s="8"/>
      <c r="E108" s="8"/>
      <c r="F108" s="8"/>
      <c r="G108" s="8"/>
      <c r="H108" s="8"/>
      <c r="I108" s="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</row>
    <row r="109">
      <c r="A109" s="6"/>
      <c r="B109" s="1"/>
      <c r="C109" s="56"/>
      <c r="D109" s="8"/>
      <c r="E109" s="8"/>
      <c r="F109" s="8"/>
      <c r="G109" s="8"/>
      <c r="H109" s="8"/>
      <c r="I109" s="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</row>
    <row r="110">
      <c r="A110" s="6"/>
      <c r="B110" s="1"/>
      <c r="C110" s="56"/>
      <c r="D110" s="8"/>
      <c r="E110" s="8"/>
      <c r="F110" s="8"/>
      <c r="G110" s="8"/>
      <c r="H110" s="8"/>
      <c r="I110" s="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</row>
    <row r="111">
      <c r="A111" s="6"/>
      <c r="B111" s="1"/>
      <c r="C111" s="56"/>
      <c r="D111" s="8"/>
      <c r="E111" s="8"/>
      <c r="F111" s="8"/>
      <c r="G111" s="8"/>
      <c r="H111" s="8"/>
      <c r="I111" s="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>
      <c r="A112" s="6"/>
      <c r="B112" s="1"/>
      <c r="C112" s="56"/>
      <c r="D112" s="8"/>
      <c r="E112" s="8"/>
      <c r="F112" s="8"/>
      <c r="G112" s="8"/>
      <c r="H112" s="8"/>
      <c r="I112" s="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</row>
    <row r="113">
      <c r="A113" s="6"/>
      <c r="B113" s="1"/>
      <c r="C113" s="56"/>
      <c r="D113" s="8"/>
      <c r="E113" s="8"/>
      <c r="F113" s="8"/>
      <c r="G113" s="8"/>
      <c r="H113" s="8"/>
      <c r="I113" s="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</row>
    <row r="114">
      <c r="A114" s="6"/>
      <c r="B114" s="1"/>
      <c r="C114" s="56"/>
      <c r="D114" s="8"/>
      <c r="E114" s="8"/>
      <c r="F114" s="8"/>
      <c r="G114" s="8"/>
      <c r="H114" s="8"/>
      <c r="I114" s="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</row>
    <row r="115">
      <c r="A115" s="6"/>
      <c r="B115" s="1"/>
      <c r="C115" s="56"/>
      <c r="D115" s="8"/>
      <c r="E115" s="8"/>
      <c r="F115" s="8"/>
      <c r="G115" s="8"/>
      <c r="H115" s="8"/>
      <c r="I115" s="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</row>
    <row r="116">
      <c r="A116" s="6"/>
      <c r="B116" s="1"/>
      <c r="C116" s="56"/>
      <c r="D116" s="8"/>
      <c r="E116" s="8"/>
      <c r="F116" s="8"/>
      <c r="G116" s="8"/>
      <c r="H116" s="8"/>
      <c r="I116" s="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</row>
    <row r="117">
      <c r="A117" s="6"/>
      <c r="B117" s="1"/>
      <c r="C117" s="56"/>
      <c r="D117" s="8"/>
      <c r="E117" s="8"/>
      <c r="F117" s="8"/>
      <c r="G117" s="8"/>
      <c r="H117" s="8"/>
      <c r="I117" s="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>
      <c r="A118" s="6"/>
      <c r="B118" s="1"/>
      <c r="C118" s="56"/>
      <c r="D118" s="8"/>
      <c r="E118" s="8"/>
      <c r="F118" s="8"/>
      <c r="G118" s="8"/>
      <c r="H118" s="8"/>
      <c r="I118" s="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>
      <c r="A119" s="6"/>
      <c r="B119" s="1"/>
      <c r="C119" s="56"/>
      <c r="D119" s="8"/>
      <c r="E119" s="8"/>
      <c r="F119" s="8"/>
      <c r="G119" s="8"/>
      <c r="H119" s="8"/>
      <c r="I119" s="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>
      <c r="A120" s="6"/>
      <c r="B120" s="1"/>
      <c r="C120" s="56"/>
      <c r="D120" s="8"/>
      <c r="E120" s="8"/>
      <c r="F120" s="8"/>
      <c r="G120" s="8"/>
      <c r="H120" s="8"/>
      <c r="I120" s="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>
      <c r="A121" s="6"/>
      <c r="B121" s="1"/>
      <c r="C121" s="56"/>
      <c r="D121" s="8"/>
      <c r="E121" s="8"/>
      <c r="F121" s="8"/>
      <c r="G121" s="8"/>
      <c r="H121" s="8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>
      <c r="A122" s="6"/>
      <c r="B122" s="1"/>
      <c r="C122" s="56"/>
      <c r="D122" s="8"/>
      <c r="E122" s="8"/>
      <c r="F122" s="8"/>
      <c r="G122" s="8"/>
      <c r="H122" s="8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>
      <c r="A123" s="6"/>
      <c r="B123" s="1"/>
      <c r="C123" s="56"/>
      <c r="D123" s="8"/>
      <c r="E123" s="8"/>
      <c r="F123" s="8"/>
      <c r="G123" s="8"/>
      <c r="H123" s="8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>
      <c r="A124" s="6"/>
      <c r="B124" s="1"/>
      <c r="C124" s="56"/>
      <c r="D124" s="8"/>
      <c r="E124" s="8"/>
      <c r="F124" s="8"/>
      <c r="G124" s="8"/>
      <c r="H124" s="8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>
      <c r="A125" s="6"/>
      <c r="B125" s="1"/>
      <c r="C125" s="56"/>
      <c r="D125" s="8"/>
      <c r="E125" s="8"/>
      <c r="F125" s="8"/>
      <c r="G125" s="8"/>
      <c r="H125" s="8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>
      <c r="A126" s="6"/>
      <c r="B126" s="1"/>
      <c r="C126" s="56"/>
      <c r="D126" s="8"/>
      <c r="E126" s="8"/>
      <c r="F126" s="8"/>
      <c r="G126" s="8"/>
      <c r="H126" s="8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>
      <c r="A127" s="6"/>
      <c r="B127" s="1"/>
      <c r="C127" s="56"/>
      <c r="D127" s="8"/>
      <c r="E127" s="8"/>
      <c r="F127" s="8"/>
      <c r="G127" s="8"/>
      <c r="H127" s="8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>
      <c r="A128" s="6"/>
      <c r="B128" s="1"/>
      <c r="C128" s="56"/>
      <c r="D128" s="8"/>
      <c r="E128" s="8"/>
      <c r="F128" s="8"/>
      <c r="G128" s="8"/>
      <c r="H128" s="8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>
      <c r="A129" s="6"/>
      <c r="B129" s="1"/>
      <c r="C129" s="56"/>
      <c r="D129" s="8"/>
      <c r="E129" s="8"/>
      <c r="F129" s="8"/>
      <c r="G129" s="8"/>
      <c r="H129" s="8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>
      <c r="A130" s="6"/>
      <c r="B130" s="1"/>
      <c r="C130" s="56"/>
      <c r="D130" s="8"/>
      <c r="E130" s="8"/>
      <c r="F130" s="8"/>
      <c r="G130" s="8"/>
      <c r="H130" s="8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>
      <c r="A131" s="6"/>
      <c r="B131" s="1"/>
      <c r="C131" s="56"/>
      <c r="D131" s="8"/>
      <c r="E131" s="8"/>
      <c r="F131" s="8"/>
      <c r="G131" s="8"/>
      <c r="H131" s="8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>
      <c r="A132" s="6"/>
      <c r="B132" s="1"/>
      <c r="C132" s="56"/>
      <c r="D132" s="8"/>
      <c r="E132" s="8"/>
      <c r="F132" s="8"/>
      <c r="G132" s="8"/>
      <c r="H132" s="8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>
      <c r="A133" s="6"/>
      <c r="B133" s="1"/>
      <c r="C133" s="56"/>
      <c r="D133" s="8"/>
      <c r="E133" s="8"/>
      <c r="F133" s="8"/>
      <c r="G133" s="8"/>
      <c r="H133" s="8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>
      <c r="A134" s="6"/>
      <c r="B134" s="1"/>
      <c r="C134" s="56"/>
      <c r="D134" s="8"/>
      <c r="E134" s="8"/>
      <c r="F134" s="8"/>
      <c r="G134" s="8"/>
      <c r="H134" s="8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>
      <c r="A135" s="6"/>
      <c r="B135" s="1"/>
      <c r="C135" s="56"/>
      <c r="D135" s="8"/>
      <c r="E135" s="8"/>
      <c r="F135" s="8"/>
      <c r="G135" s="8"/>
      <c r="H135" s="8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>
      <c r="A136" s="6"/>
      <c r="B136" s="1"/>
      <c r="C136" s="56"/>
      <c r="D136" s="8"/>
      <c r="E136" s="8"/>
      <c r="F136" s="8"/>
      <c r="G136" s="8"/>
      <c r="H136" s="8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>
      <c r="A137" s="6"/>
      <c r="B137" s="1"/>
      <c r="C137" s="56"/>
      <c r="D137" s="8"/>
      <c r="E137" s="8"/>
      <c r="F137" s="8"/>
      <c r="G137" s="8"/>
      <c r="H137" s="8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>
      <c r="A138" s="6"/>
      <c r="B138" s="1"/>
      <c r="C138" s="56"/>
      <c r="D138" s="8"/>
      <c r="E138" s="8"/>
      <c r="F138" s="8"/>
      <c r="G138" s="8"/>
      <c r="H138" s="8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>
      <c r="A139" s="6"/>
      <c r="B139" s="1"/>
      <c r="C139" s="56"/>
      <c r="D139" s="8"/>
      <c r="E139" s="8"/>
      <c r="F139" s="8"/>
      <c r="G139" s="8"/>
      <c r="H139" s="8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>
      <c r="A140" s="6"/>
      <c r="B140" s="1"/>
      <c r="C140" s="56"/>
      <c r="D140" s="8"/>
      <c r="E140" s="8"/>
      <c r="F140" s="8"/>
      <c r="G140" s="8"/>
      <c r="H140" s="8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>
      <c r="A141" s="6"/>
      <c r="B141" s="1"/>
      <c r="C141" s="56"/>
      <c r="D141" s="8"/>
      <c r="E141" s="8"/>
      <c r="F141" s="8"/>
      <c r="G141" s="8"/>
      <c r="H141" s="8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>
      <c r="A142" s="6"/>
      <c r="B142" s="1"/>
      <c r="C142" s="56"/>
      <c r="D142" s="8"/>
      <c r="E142" s="8"/>
      <c r="F142" s="8"/>
      <c r="G142" s="8"/>
      <c r="H142" s="8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>
      <c r="A143" s="6"/>
      <c r="B143" s="1"/>
      <c r="C143" s="56"/>
      <c r="D143" s="8"/>
      <c r="E143" s="8"/>
      <c r="F143" s="8"/>
      <c r="G143" s="8"/>
      <c r="H143" s="8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>
      <c r="A144" s="6"/>
      <c r="B144" s="1"/>
      <c r="C144" s="56"/>
      <c r="D144" s="8"/>
      <c r="E144" s="8"/>
      <c r="F144" s="8"/>
      <c r="G144" s="8"/>
      <c r="H144" s="8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>
      <c r="A145" s="6"/>
      <c r="B145" s="1"/>
      <c r="C145" s="56"/>
      <c r="D145" s="8"/>
      <c r="E145" s="8"/>
      <c r="F145" s="8"/>
      <c r="G145" s="8"/>
      <c r="H145" s="8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>
      <c r="A146" s="6"/>
      <c r="B146" s="1"/>
      <c r="C146" s="56"/>
      <c r="D146" s="8"/>
      <c r="E146" s="8"/>
      <c r="F146" s="8"/>
      <c r="G146" s="8"/>
      <c r="H146" s="8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>
      <c r="A147" s="6"/>
      <c r="B147" s="1"/>
      <c r="C147" s="56"/>
      <c r="D147" s="8"/>
      <c r="E147" s="8"/>
      <c r="F147" s="8"/>
      <c r="G147" s="8"/>
      <c r="H147" s="8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>
      <c r="A148" s="6"/>
      <c r="B148" s="1"/>
      <c r="C148" s="56"/>
      <c r="D148" s="8"/>
      <c r="E148" s="8"/>
      <c r="F148" s="8"/>
      <c r="G148" s="8"/>
      <c r="H148" s="8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>
      <c r="A149" s="6"/>
      <c r="B149" s="1"/>
      <c r="C149" s="56"/>
      <c r="D149" s="8"/>
      <c r="E149" s="8"/>
      <c r="F149" s="8"/>
      <c r="G149" s="8"/>
      <c r="H149" s="8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>
      <c r="A150" s="6"/>
      <c r="B150" s="1"/>
      <c r="C150" s="56"/>
      <c r="D150" s="8"/>
      <c r="E150" s="8"/>
      <c r="F150" s="8"/>
      <c r="G150" s="8"/>
      <c r="H150" s="8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>
      <c r="A151" s="6"/>
      <c r="B151" s="1"/>
      <c r="C151" s="56"/>
      <c r="D151" s="8"/>
      <c r="E151" s="8"/>
      <c r="F151" s="8"/>
      <c r="G151" s="8"/>
      <c r="H151" s="8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>
      <c r="A152" s="6"/>
      <c r="B152" s="1"/>
      <c r="C152" s="56"/>
      <c r="D152" s="8"/>
      <c r="E152" s="8"/>
      <c r="F152" s="8"/>
      <c r="G152" s="8"/>
      <c r="H152" s="8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>
      <c r="A153" s="6"/>
      <c r="B153" s="1"/>
      <c r="C153" s="56"/>
      <c r="D153" s="8"/>
      <c r="E153" s="8"/>
      <c r="F153" s="8"/>
      <c r="G153" s="8"/>
      <c r="H153" s="8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>
      <c r="A154" s="6"/>
      <c r="B154" s="1"/>
      <c r="C154" s="56"/>
      <c r="D154" s="8"/>
      <c r="E154" s="8"/>
      <c r="F154" s="8"/>
      <c r="G154" s="8"/>
      <c r="H154" s="8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>
      <c r="A155" s="6"/>
      <c r="B155" s="1"/>
      <c r="C155" s="56"/>
      <c r="D155" s="8"/>
      <c r="E155" s="8"/>
      <c r="F155" s="8"/>
      <c r="G155" s="8"/>
      <c r="H155" s="8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>
      <c r="A156" s="6"/>
      <c r="B156" s="1"/>
      <c r="C156" s="56"/>
      <c r="D156" s="8"/>
      <c r="E156" s="8"/>
      <c r="F156" s="8"/>
      <c r="G156" s="8"/>
      <c r="H156" s="8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>
      <c r="A157" s="6"/>
      <c r="B157" s="1"/>
      <c r="C157" s="56"/>
      <c r="D157" s="8"/>
      <c r="E157" s="8"/>
      <c r="F157" s="8"/>
      <c r="G157" s="8"/>
      <c r="H157" s="8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>
      <c r="A158" s="6"/>
      <c r="B158" s="1"/>
      <c r="C158" s="56"/>
      <c r="D158" s="8"/>
      <c r="E158" s="8"/>
      <c r="F158" s="8"/>
      <c r="G158" s="8"/>
      <c r="H158" s="8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>
      <c r="A159" s="6"/>
      <c r="B159" s="1"/>
      <c r="C159" s="56"/>
      <c r="D159" s="8"/>
      <c r="E159" s="8"/>
      <c r="F159" s="8"/>
      <c r="G159" s="8"/>
      <c r="H159" s="8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>
      <c r="A160" s="6"/>
      <c r="B160" s="1"/>
      <c r="C160" s="56"/>
      <c r="D160" s="8"/>
      <c r="E160" s="8"/>
      <c r="F160" s="8"/>
      <c r="G160" s="8"/>
      <c r="H160" s="8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>
      <c r="A161" s="6"/>
      <c r="B161" s="1"/>
      <c r="C161" s="56"/>
      <c r="D161" s="8"/>
      <c r="E161" s="8"/>
      <c r="F161" s="8"/>
      <c r="G161" s="8"/>
      <c r="H161" s="8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>
      <c r="A162" s="6"/>
      <c r="B162" s="1"/>
      <c r="C162" s="56"/>
      <c r="D162" s="8"/>
      <c r="E162" s="8"/>
      <c r="F162" s="8"/>
      <c r="G162" s="8"/>
      <c r="H162" s="8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>
      <c r="A163" s="6"/>
      <c r="B163" s="1"/>
      <c r="C163" s="56"/>
      <c r="D163" s="8"/>
      <c r="E163" s="8"/>
      <c r="F163" s="8"/>
      <c r="G163" s="8"/>
      <c r="H163" s="8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>
      <c r="A164" s="6"/>
      <c r="B164" s="1"/>
      <c r="C164" s="56"/>
      <c r="D164" s="8"/>
      <c r="E164" s="8"/>
      <c r="F164" s="8"/>
      <c r="G164" s="8"/>
      <c r="H164" s="8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>
      <c r="A165" s="6"/>
      <c r="B165" s="1"/>
      <c r="C165" s="56"/>
      <c r="D165" s="8"/>
      <c r="E165" s="8"/>
      <c r="F165" s="8"/>
      <c r="G165" s="8"/>
      <c r="H165" s="8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>
      <c r="A166" s="6"/>
      <c r="B166" s="1"/>
      <c r="C166" s="56"/>
      <c r="D166" s="8"/>
      <c r="E166" s="8"/>
      <c r="F166" s="8"/>
      <c r="G166" s="8"/>
      <c r="H166" s="8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>
      <c r="A167" s="6"/>
      <c r="B167" s="1"/>
      <c r="C167" s="56"/>
      <c r="D167" s="8"/>
      <c r="E167" s="8"/>
      <c r="F167" s="8"/>
      <c r="G167" s="8"/>
      <c r="H167" s="8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>
      <c r="A168" s="6"/>
      <c r="B168" s="1"/>
      <c r="C168" s="56"/>
      <c r="D168" s="8"/>
      <c r="E168" s="8"/>
      <c r="F168" s="8"/>
      <c r="G168" s="8"/>
      <c r="H168" s="8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>
      <c r="A169" s="6"/>
      <c r="B169" s="1"/>
      <c r="C169" s="56"/>
      <c r="D169" s="8"/>
      <c r="E169" s="8"/>
      <c r="F169" s="8"/>
      <c r="G169" s="8"/>
      <c r="H169" s="8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>
      <c r="A170" s="6"/>
      <c r="B170" s="1"/>
      <c r="C170" s="56"/>
      <c r="D170" s="8"/>
      <c r="E170" s="8"/>
      <c r="F170" s="8"/>
      <c r="G170" s="8"/>
      <c r="H170" s="8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>
      <c r="A171" s="6"/>
      <c r="B171" s="1"/>
      <c r="C171" s="56"/>
      <c r="D171" s="8"/>
      <c r="E171" s="8"/>
      <c r="F171" s="8"/>
      <c r="G171" s="8"/>
      <c r="H171" s="8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>
      <c r="A172" s="6"/>
      <c r="B172" s="1"/>
      <c r="C172" s="56"/>
      <c r="D172" s="8"/>
      <c r="E172" s="8"/>
      <c r="F172" s="8"/>
      <c r="G172" s="8"/>
      <c r="H172" s="8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>
      <c r="A173" s="6"/>
      <c r="B173" s="1"/>
      <c r="C173" s="56"/>
      <c r="D173" s="8"/>
      <c r="E173" s="8"/>
      <c r="F173" s="8"/>
      <c r="G173" s="8"/>
      <c r="H173" s="8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>
      <c r="A174" s="6"/>
      <c r="B174" s="1"/>
      <c r="C174" s="56"/>
      <c r="D174" s="8"/>
      <c r="E174" s="8"/>
      <c r="F174" s="8"/>
      <c r="G174" s="8"/>
      <c r="H174" s="8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>
      <c r="A175" s="6"/>
      <c r="B175" s="1"/>
      <c r="C175" s="56"/>
      <c r="D175" s="8"/>
      <c r="E175" s="8"/>
      <c r="F175" s="8"/>
      <c r="G175" s="8"/>
      <c r="H175" s="8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>
      <c r="A176" s="6"/>
      <c r="B176" s="1"/>
      <c r="C176" s="56"/>
      <c r="D176" s="8"/>
      <c r="E176" s="8"/>
      <c r="F176" s="8"/>
      <c r="G176" s="8"/>
      <c r="H176" s="8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>
      <c r="A177" s="6"/>
      <c r="B177" s="1"/>
      <c r="C177" s="56"/>
      <c r="D177" s="8"/>
      <c r="E177" s="8"/>
      <c r="F177" s="8"/>
      <c r="G177" s="8"/>
      <c r="H177" s="8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>
      <c r="A178" s="6"/>
      <c r="B178" s="1"/>
      <c r="C178" s="56"/>
      <c r="D178" s="8"/>
      <c r="E178" s="8"/>
      <c r="F178" s="8"/>
      <c r="G178" s="8"/>
      <c r="H178" s="8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>
      <c r="A179" s="6"/>
      <c r="B179" s="1"/>
      <c r="C179" s="56"/>
      <c r="D179" s="8"/>
      <c r="E179" s="8"/>
      <c r="F179" s="8"/>
      <c r="G179" s="8"/>
      <c r="H179" s="8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>
      <c r="A180" s="6"/>
      <c r="B180" s="1"/>
      <c r="C180" s="56"/>
      <c r="D180" s="8"/>
      <c r="E180" s="8"/>
      <c r="F180" s="8"/>
      <c r="G180" s="8"/>
      <c r="H180" s="8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>
      <c r="A181" s="6"/>
      <c r="B181" s="1"/>
      <c r="C181" s="56"/>
      <c r="D181" s="8"/>
      <c r="E181" s="8"/>
      <c r="F181" s="8"/>
      <c r="G181" s="8"/>
      <c r="H181" s="8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>
      <c r="A182" s="6"/>
      <c r="B182" s="1"/>
      <c r="C182" s="56"/>
      <c r="D182" s="8"/>
      <c r="E182" s="8"/>
      <c r="F182" s="8"/>
      <c r="G182" s="8"/>
      <c r="H182" s="8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>
      <c r="A183" s="6"/>
      <c r="B183" s="1"/>
      <c r="C183" s="56"/>
      <c r="D183" s="8"/>
      <c r="E183" s="8"/>
      <c r="F183" s="8"/>
      <c r="G183" s="8"/>
      <c r="H183" s="8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>
      <c r="A184" s="6"/>
      <c r="B184" s="1"/>
      <c r="C184" s="56"/>
      <c r="D184" s="8"/>
      <c r="E184" s="8"/>
      <c r="F184" s="8"/>
      <c r="G184" s="8"/>
      <c r="H184" s="8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>
      <c r="A185" s="6"/>
      <c r="B185" s="1"/>
      <c r="C185" s="56"/>
      <c r="D185" s="8"/>
      <c r="E185" s="8"/>
      <c r="F185" s="8"/>
      <c r="G185" s="8"/>
      <c r="H185" s="8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>
      <c r="A186" s="6"/>
      <c r="B186" s="1"/>
      <c r="C186" s="56"/>
      <c r="D186" s="8"/>
      <c r="E186" s="8"/>
      <c r="F186" s="8"/>
      <c r="G186" s="8"/>
      <c r="H186" s="8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>
      <c r="A187" s="6"/>
      <c r="B187" s="1"/>
      <c r="C187" s="56"/>
      <c r="D187" s="8"/>
      <c r="E187" s="8"/>
      <c r="F187" s="8"/>
      <c r="G187" s="8"/>
      <c r="H187" s="8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>
      <c r="A188" s="6"/>
      <c r="B188" s="1"/>
      <c r="C188" s="56"/>
      <c r="D188" s="8"/>
      <c r="E188" s="8"/>
      <c r="F188" s="8"/>
      <c r="G188" s="8"/>
      <c r="H188" s="8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>
      <c r="A189" s="6"/>
      <c r="B189" s="1"/>
      <c r="C189" s="56"/>
      <c r="D189" s="8"/>
      <c r="E189" s="8"/>
      <c r="F189" s="8"/>
      <c r="G189" s="8"/>
      <c r="H189" s="8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>
      <c r="A190" s="6"/>
      <c r="B190" s="1"/>
      <c r="C190" s="56"/>
      <c r="D190" s="8"/>
      <c r="E190" s="8"/>
      <c r="F190" s="8"/>
      <c r="G190" s="8"/>
      <c r="H190" s="8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>
      <c r="A191" s="6"/>
      <c r="B191" s="1"/>
      <c r="C191" s="56"/>
      <c r="D191" s="8"/>
      <c r="E191" s="8"/>
      <c r="F191" s="8"/>
      <c r="G191" s="8"/>
      <c r="H191" s="8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>
      <c r="A192" s="6"/>
      <c r="B192" s="1"/>
      <c r="C192" s="56"/>
      <c r="D192" s="8"/>
      <c r="E192" s="8"/>
      <c r="F192" s="8"/>
      <c r="G192" s="8"/>
      <c r="H192" s="8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>
      <c r="A193" s="6"/>
      <c r="B193" s="1"/>
      <c r="C193" s="56"/>
      <c r="D193" s="8"/>
      <c r="E193" s="8"/>
      <c r="F193" s="8"/>
      <c r="G193" s="8"/>
      <c r="H193" s="8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>
      <c r="A194" s="6"/>
      <c r="B194" s="1"/>
      <c r="C194" s="56"/>
      <c r="D194" s="8"/>
      <c r="E194" s="8"/>
      <c r="F194" s="8"/>
      <c r="G194" s="8"/>
      <c r="H194" s="8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>
      <c r="A195" s="6"/>
      <c r="B195" s="1"/>
      <c r="C195" s="56"/>
      <c r="D195" s="8"/>
      <c r="E195" s="8"/>
      <c r="F195" s="8"/>
      <c r="G195" s="8"/>
      <c r="H195" s="8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>
      <c r="A196" s="6"/>
      <c r="B196" s="1"/>
      <c r="C196" s="56"/>
      <c r="D196" s="8"/>
      <c r="E196" s="8"/>
      <c r="F196" s="8"/>
      <c r="G196" s="8"/>
      <c r="H196" s="8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>
      <c r="A197" s="6"/>
      <c r="B197" s="1"/>
      <c r="C197" s="56"/>
      <c r="D197" s="8"/>
      <c r="E197" s="8"/>
      <c r="F197" s="8"/>
      <c r="G197" s="8"/>
      <c r="H197" s="8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>
      <c r="A198" s="6"/>
      <c r="B198" s="1"/>
      <c r="C198" s="56"/>
      <c r="D198" s="8"/>
      <c r="E198" s="8"/>
      <c r="F198" s="8"/>
      <c r="G198" s="8"/>
      <c r="H198" s="8"/>
      <c r="I198" s="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>
      <c r="A199" s="6"/>
      <c r="B199" s="1"/>
      <c r="C199" s="56"/>
      <c r="D199" s="8"/>
      <c r="E199" s="8"/>
      <c r="F199" s="8"/>
      <c r="G199" s="8"/>
      <c r="H199" s="8"/>
      <c r="I199" s="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>
      <c r="A200" s="6"/>
      <c r="B200" s="1"/>
      <c r="C200" s="56"/>
      <c r="D200" s="8"/>
      <c r="E200" s="8"/>
      <c r="F200" s="8"/>
      <c r="G200" s="8"/>
      <c r="H200" s="8"/>
      <c r="I200" s="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>
      <c r="A201" s="6"/>
      <c r="B201" s="1"/>
      <c r="C201" s="56"/>
      <c r="D201" s="8"/>
      <c r="E201" s="8"/>
      <c r="F201" s="8"/>
      <c r="G201" s="8"/>
      <c r="H201" s="8"/>
      <c r="I201" s="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>
      <c r="A202" s="6"/>
      <c r="B202" s="1"/>
      <c r="C202" s="56"/>
      <c r="D202" s="8"/>
      <c r="E202" s="8"/>
      <c r="F202" s="8"/>
      <c r="G202" s="8"/>
      <c r="H202" s="8"/>
      <c r="I202" s="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>
      <c r="A203" s="6"/>
      <c r="B203" s="1"/>
      <c r="C203" s="56"/>
      <c r="D203" s="8"/>
      <c r="E203" s="8"/>
      <c r="F203" s="8"/>
      <c r="G203" s="8"/>
      <c r="H203" s="8"/>
      <c r="I203" s="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>
      <c r="A204" s="6"/>
      <c r="B204" s="1"/>
      <c r="C204" s="56"/>
      <c r="D204" s="8"/>
      <c r="E204" s="8"/>
      <c r="F204" s="8"/>
      <c r="G204" s="8"/>
      <c r="H204" s="8"/>
      <c r="I204" s="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>
      <c r="A205" s="6"/>
      <c r="B205" s="1"/>
      <c r="C205" s="56"/>
      <c r="D205" s="8"/>
      <c r="E205" s="8"/>
      <c r="F205" s="8"/>
      <c r="G205" s="8"/>
      <c r="H205" s="8"/>
      <c r="I205" s="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>
      <c r="A206" s="6"/>
      <c r="B206" s="1"/>
      <c r="C206" s="56"/>
      <c r="D206" s="8"/>
      <c r="E206" s="8"/>
      <c r="F206" s="8"/>
      <c r="G206" s="8"/>
      <c r="H206" s="8"/>
      <c r="I206" s="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>
      <c r="A207" s="6"/>
      <c r="B207" s="1"/>
      <c r="C207" s="56"/>
      <c r="D207" s="8"/>
      <c r="E207" s="8"/>
      <c r="F207" s="8"/>
      <c r="G207" s="8"/>
      <c r="H207" s="8"/>
      <c r="I207" s="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>
      <c r="A208" s="6"/>
      <c r="B208" s="1"/>
      <c r="C208" s="56"/>
      <c r="D208" s="8"/>
      <c r="E208" s="8"/>
      <c r="F208" s="8"/>
      <c r="G208" s="8"/>
      <c r="H208" s="8"/>
      <c r="I208" s="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>
      <c r="A209" s="6"/>
      <c r="B209" s="1"/>
      <c r="C209" s="56"/>
      <c r="D209" s="8"/>
      <c r="E209" s="8"/>
      <c r="F209" s="8"/>
      <c r="G209" s="8"/>
      <c r="H209" s="8"/>
      <c r="I209" s="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>
      <c r="A210" s="6"/>
      <c r="B210" s="1"/>
      <c r="C210" s="56"/>
      <c r="D210" s="8"/>
      <c r="E210" s="8"/>
      <c r="F210" s="8"/>
      <c r="G210" s="8"/>
      <c r="H210" s="8"/>
      <c r="I210" s="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>
      <c r="A211" s="6"/>
      <c r="B211" s="1"/>
      <c r="C211" s="56"/>
      <c r="D211" s="8"/>
      <c r="E211" s="8"/>
      <c r="F211" s="8"/>
      <c r="G211" s="8"/>
      <c r="H211" s="8"/>
      <c r="I211" s="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>
      <c r="A212" s="6"/>
      <c r="B212" s="1"/>
      <c r="C212" s="56"/>
      <c r="D212" s="8"/>
      <c r="E212" s="8"/>
      <c r="F212" s="8"/>
      <c r="G212" s="8"/>
      <c r="H212" s="8"/>
      <c r="I212" s="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>
      <c r="A213" s="6"/>
      <c r="B213" s="1"/>
      <c r="C213" s="56"/>
      <c r="D213" s="8"/>
      <c r="E213" s="8"/>
      <c r="F213" s="8"/>
      <c r="G213" s="8"/>
      <c r="H213" s="8"/>
      <c r="I213" s="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>
      <c r="A214" s="6"/>
      <c r="B214" s="1"/>
      <c r="C214" s="56"/>
      <c r="D214" s="8"/>
      <c r="E214" s="8"/>
      <c r="F214" s="8"/>
      <c r="G214" s="8"/>
      <c r="H214" s="8"/>
      <c r="I214" s="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>
      <c r="A215" s="6"/>
      <c r="B215" s="1"/>
      <c r="C215" s="56"/>
      <c r="D215" s="8"/>
      <c r="E215" s="8"/>
      <c r="F215" s="8"/>
      <c r="G215" s="8"/>
      <c r="H215" s="8"/>
      <c r="I215" s="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>
      <c r="A216" s="6"/>
      <c r="B216" s="1"/>
      <c r="C216" s="56"/>
      <c r="D216" s="8"/>
      <c r="E216" s="8"/>
      <c r="F216" s="8"/>
      <c r="G216" s="8"/>
      <c r="H216" s="8"/>
      <c r="I216" s="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>
      <c r="A217" s="6"/>
      <c r="B217" s="1"/>
      <c r="C217" s="56"/>
      <c r="D217" s="8"/>
      <c r="E217" s="8"/>
      <c r="F217" s="8"/>
      <c r="G217" s="8"/>
      <c r="H217" s="8"/>
      <c r="I217" s="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>
      <c r="A218" s="6"/>
      <c r="B218" s="1"/>
      <c r="C218" s="56"/>
      <c r="D218" s="8"/>
      <c r="E218" s="8"/>
      <c r="F218" s="8"/>
      <c r="G218" s="8"/>
      <c r="H218" s="8"/>
      <c r="I218" s="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>
      <c r="A219" s="6"/>
      <c r="B219" s="1"/>
      <c r="C219" s="56"/>
      <c r="D219" s="8"/>
      <c r="E219" s="8"/>
      <c r="F219" s="8"/>
      <c r="G219" s="8"/>
      <c r="H219" s="8"/>
      <c r="I219" s="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>
      <c r="A220" s="6"/>
      <c r="B220" s="1"/>
      <c r="C220" s="56"/>
      <c r="D220" s="8"/>
      <c r="E220" s="8"/>
      <c r="F220" s="8"/>
      <c r="G220" s="8"/>
      <c r="H220" s="8"/>
      <c r="I220" s="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>
      <c r="A221" s="6"/>
      <c r="B221" s="1"/>
      <c r="C221" s="56"/>
      <c r="D221" s="8"/>
      <c r="E221" s="8"/>
      <c r="F221" s="8"/>
      <c r="G221" s="8"/>
      <c r="H221" s="8"/>
      <c r="I221" s="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>
      <c r="A222" s="6"/>
      <c r="B222" s="1"/>
      <c r="C222" s="56"/>
      <c r="D222" s="8"/>
      <c r="E222" s="8"/>
      <c r="F222" s="8"/>
      <c r="G222" s="8"/>
      <c r="H222" s="8"/>
      <c r="I222" s="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>
      <c r="A223" s="6"/>
      <c r="B223" s="1"/>
      <c r="C223" s="56"/>
      <c r="D223" s="8"/>
      <c r="E223" s="8"/>
      <c r="F223" s="8"/>
      <c r="G223" s="8"/>
      <c r="H223" s="8"/>
      <c r="I223" s="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>
      <c r="A224" s="6"/>
      <c r="B224" s="1"/>
      <c r="C224" s="56"/>
      <c r="D224" s="8"/>
      <c r="E224" s="8"/>
      <c r="F224" s="8"/>
      <c r="G224" s="8"/>
      <c r="H224" s="8"/>
      <c r="I224" s="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>
      <c r="A225" s="6"/>
      <c r="B225" s="1"/>
      <c r="C225" s="56"/>
      <c r="D225" s="8"/>
      <c r="E225" s="8"/>
      <c r="F225" s="8"/>
      <c r="G225" s="8"/>
      <c r="H225" s="8"/>
      <c r="I225" s="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>
      <c r="A226" s="6"/>
      <c r="B226" s="1"/>
      <c r="C226" s="56"/>
      <c r="D226" s="8"/>
      <c r="E226" s="8"/>
      <c r="F226" s="8"/>
      <c r="G226" s="8"/>
      <c r="H226" s="8"/>
      <c r="I226" s="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>
      <c r="A227" s="6"/>
      <c r="B227" s="1"/>
      <c r="C227" s="56"/>
      <c r="D227" s="8"/>
      <c r="E227" s="8"/>
      <c r="F227" s="8"/>
      <c r="G227" s="8"/>
      <c r="H227" s="8"/>
      <c r="I227" s="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>
      <c r="A228" s="6"/>
      <c r="B228" s="1"/>
      <c r="C228" s="56"/>
      <c r="D228" s="8"/>
      <c r="E228" s="8"/>
      <c r="F228" s="8"/>
      <c r="G228" s="8"/>
      <c r="H228" s="8"/>
      <c r="I228" s="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>
      <c r="A229" s="6"/>
      <c r="B229" s="1"/>
      <c r="C229" s="56"/>
      <c r="D229" s="8"/>
      <c r="E229" s="8"/>
      <c r="F229" s="8"/>
      <c r="G229" s="8"/>
      <c r="H229" s="8"/>
      <c r="I229" s="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>
      <c r="A230" s="6"/>
      <c r="B230" s="1"/>
      <c r="C230" s="56"/>
      <c r="D230" s="8"/>
      <c r="E230" s="8"/>
      <c r="F230" s="8"/>
      <c r="G230" s="8"/>
      <c r="H230" s="8"/>
      <c r="I230" s="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>
      <c r="A231" s="6"/>
      <c r="B231" s="1"/>
      <c r="C231" s="56"/>
      <c r="D231" s="8"/>
      <c r="E231" s="8"/>
      <c r="F231" s="8"/>
      <c r="G231" s="8"/>
      <c r="H231" s="8"/>
      <c r="I231" s="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>
      <c r="A232" s="6"/>
      <c r="B232" s="1"/>
      <c r="C232" s="56"/>
      <c r="D232" s="8"/>
      <c r="E232" s="8"/>
      <c r="F232" s="8"/>
      <c r="G232" s="8"/>
      <c r="H232" s="8"/>
      <c r="I232" s="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>
      <c r="A233" s="6"/>
      <c r="B233" s="1"/>
      <c r="C233" s="56"/>
      <c r="D233" s="8"/>
      <c r="E233" s="8"/>
      <c r="F233" s="8"/>
      <c r="G233" s="8"/>
      <c r="H233" s="8"/>
      <c r="I233" s="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>
      <c r="A234" s="6"/>
      <c r="B234" s="1"/>
      <c r="C234" s="56"/>
      <c r="D234" s="8"/>
      <c r="E234" s="8"/>
      <c r="F234" s="8"/>
      <c r="G234" s="8"/>
      <c r="H234" s="8"/>
      <c r="I234" s="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>
      <c r="A235" s="6"/>
      <c r="B235" s="1"/>
      <c r="C235" s="56"/>
      <c r="D235" s="8"/>
      <c r="E235" s="8"/>
      <c r="F235" s="8"/>
      <c r="G235" s="8"/>
      <c r="H235" s="8"/>
      <c r="I235" s="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>
      <c r="A236" s="6"/>
      <c r="B236" s="1"/>
      <c r="C236" s="56"/>
      <c r="D236" s="8"/>
      <c r="E236" s="8"/>
      <c r="F236" s="8"/>
      <c r="G236" s="8"/>
      <c r="H236" s="8"/>
      <c r="I236" s="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>
      <c r="A237" s="6"/>
      <c r="B237" s="1"/>
      <c r="C237" s="56"/>
      <c r="D237" s="8"/>
      <c r="E237" s="8"/>
      <c r="F237" s="8"/>
      <c r="G237" s="8"/>
      <c r="H237" s="8"/>
      <c r="I237" s="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>
      <c r="A238" s="6"/>
      <c r="B238" s="1"/>
      <c r="C238" s="56"/>
      <c r="D238" s="8"/>
      <c r="E238" s="8"/>
      <c r="F238" s="8"/>
      <c r="G238" s="8"/>
      <c r="H238" s="8"/>
      <c r="I238" s="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>
      <c r="A239" s="6"/>
      <c r="B239" s="1"/>
      <c r="C239" s="56"/>
      <c r="D239" s="8"/>
      <c r="E239" s="8"/>
      <c r="F239" s="8"/>
      <c r="G239" s="8"/>
      <c r="H239" s="8"/>
      <c r="I239" s="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>
      <c r="A240" s="6"/>
      <c r="B240" s="1"/>
      <c r="C240" s="56"/>
      <c r="D240" s="8"/>
      <c r="E240" s="8"/>
      <c r="F240" s="8"/>
      <c r="G240" s="8"/>
      <c r="H240" s="8"/>
      <c r="I240" s="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>
      <c r="A241" s="6"/>
      <c r="B241" s="1"/>
      <c r="C241" s="56"/>
      <c r="D241" s="8"/>
      <c r="E241" s="8"/>
      <c r="F241" s="8"/>
      <c r="G241" s="8"/>
      <c r="H241" s="8"/>
      <c r="I241" s="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>
      <c r="A242" s="6"/>
      <c r="B242" s="1"/>
      <c r="C242" s="56"/>
      <c r="D242" s="8"/>
      <c r="E242" s="8"/>
      <c r="F242" s="8"/>
      <c r="G242" s="8"/>
      <c r="H242" s="8"/>
      <c r="I242" s="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>
      <c r="A243" s="6"/>
      <c r="B243" s="1"/>
      <c r="C243" s="56"/>
      <c r="D243" s="8"/>
      <c r="E243" s="8"/>
      <c r="F243" s="8"/>
      <c r="G243" s="8"/>
      <c r="H243" s="8"/>
      <c r="I243" s="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>
      <c r="A244" s="6"/>
      <c r="B244" s="1"/>
      <c r="C244" s="56"/>
      <c r="D244" s="8"/>
      <c r="E244" s="8"/>
      <c r="F244" s="8"/>
      <c r="G244" s="8"/>
      <c r="H244" s="8"/>
      <c r="I244" s="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>
      <c r="A245" s="6"/>
      <c r="B245" s="1"/>
      <c r="C245" s="56"/>
      <c r="D245" s="8"/>
      <c r="E245" s="8"/>
      <c r="F245" s="8"/>
      <c r="G245" s="8"/>
      <c r="H245" s="8"/>
      <c r="I245" s="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>
      <c r="A246" s="6"/>
      <c r="B246" s="1"/>
      <c r="C246" s="56"/>
      <c r="D246" s="8"/>
      <c r="E246" s="8"/>
      <c r="F246" s="8"/>
      <c r="G246" s="8"/>
      <c r="H246" s="8"/>
      <c r="I246" s="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>
      <c r="A247" s="6"/>
      <c r="B247" s="1"/>
      <c r="C247" s="56"/>
      <c r="D247" s="8"/>
      <c r="E247" s="8"/>
      <c r="F247" s="8"/>
      <c r="G247" s="8"/>
      <c r="H247" s="8"/>
      <c r="I247" s="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>
      <c r="A248" s="6"/>
      <c r="B248" s="1"/>
      <c r="C248" s="56"/>
      <c r="D248" s="8"/>
      <c r="E248" s="8"/>
      <c r="F248" s="8"/>
      <c r="G248" s="8"/>
      <c r="H248" s="8"/>
      <c r="I248" s="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>
      <c r="A249" s="6"/>
      <c r="B249" s="1"/>
      <c r="C249" s="56"/>
      <c r="D249" s="8"/>
      <c r="E249" s="8"/>
      <c r="F249" s="8"/>
      <c r="G249" s="8"/>
      <c r="H249" s="8"/>
      <c r="I249" s="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>
      <c r="A250" s="6"/>
      <c r="B250" s="1"/>
      <c r="C250" s="56"/>
      <c r="D250" s="8"/>
      <c r="E250" s="8"/>
      <c r="F250" s="8"/>
      <c r="G250" s="8"/>
      <c r="H250" s="8"/>
      <c r="I250" s="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>
      <c r="A251" s="6"/>
      <c r="B251" s="1"/>
      <c r="C251" s="56"/>
      <c r="D251" s="8"/>
      <c r="E251" s="8"/>
      <c r="F251" s="8"/>
      <c r="G251" s="8"/>
      <c r="H251" s="8"/>
      <c r="I251" s="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>
      <c r="A252" s="6"/>
      <c r="B252" s="1"/>
      <c r="C252" s="56"/>
      <c r="D252" s="8"/>
      <c r="E252" s="8"/>
      <c r="F252" s="8"/>
      <c r="G252" s="8"/>
      <c r="H252" s="8"/>
      <c r="I252" s="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>
      <c r="A253" s="6"/>
      <c r="B253" s="1"/>
      <c r="C253" s="56"/>
      <c r="D253" s="8"/>
      <c r="E253" s="8"/>
      <c r="F253" s="8"/>
      <c r="G253" s="8"/>
      <c r="H253" s="8"/>
      <c r="I253" s="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>
      <c r="A254" s="6"/>
      <c r="B254" s="1"/>
      <c r="C254" s="56"/>
      <c r="D254" s="8"/>
      <c r="E254" s="8"/>
      <c r="F254" s="8"/>
      <c r="G254" s="8"/>
      <c r="H254" s="8"/>
      <c r="I254" s="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>
      <c r="A255" s="6"/>
      <c r="B255" s="1"/>
      <c r="C255" s="56"/>
      <c r="D255" s="8"/>
      <c r="E255" s="8"/>
      <c r="F255" s="8"/>
      <c r="G255" s="8"/>
      <c r="H255" s="8"/>
      <c r="I255" s="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>
      <c r="A256" s="6"/>
      <c r="B256" s="1"/>
      <c r="C256" s="56"/>
      <c r="D256" s="8"/>
      <c r="E256" s="8"/>
      <c r="F256" s="8"/>
      <c r="G256" s="8"/>
      <c r="H256" s="8"/>
      <c r="I256" s="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>
      <c r="A257" s="6"/>
      <c r="B257" s="1"/>
      <c r="C257" s="56"/>
      <c r="D257" s="8"/>
      <c r="E257" s="8"/>
      <c r="F257" s="8"/>
      <c r="G257" s="8"/>
      <c r="H257" s="8"/>
      <c r="I257" s="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>
      <c r="A258" s="6"/>
      <c r="B258" s="1"/>
      <c r="C258" s="56"/>
      <c r="D258" s="8"/>
      <c r="E258" s="8"/>
      <c r="F258" s="8"/>
      <c r="G258" s="8"/>
      <c r="H258" s="8"/>
      <c r="I258" s="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>
      <c r="A259" s="6"/>
      <c r="B259" s="1"/>
      <c r="C259" s="56"/>
      <c r="D259" s="8"/>
      <c r="E259" s="8"/>
      <c r="F259" s="8"/>
      <c r="G259" s="8"/>
      <c r="H259" s="8"/>
      <c r="I259" s="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>
      <c r="A260" s="6"/>
      <c r="B260" s="1"/>
      <c r="C260" s="56"/>
      <c r="D260" s="8"/>
      <c r="E260" s="8"/>
      <c r="F260" s="8"/>
      <c r="G260" s="8"/>
      <c r="H260" s="8"/>
      <c r="I260" s="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>
      <c r="A261" s="6"/>
      <c r="B261" s="1"/>
      <c r="C261" s="56"/>
      <c r="D261" s="8"/>
      <c r="E261" s="8"/>
      <c r="F261" s="8"/>
      <c r="G261" s="8"/>
      <c r="H261" s="8"/>
      <c r="I261" s="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>
      <c r="A262" s="6"/>
      <c r="B262" s="1"/>
      <c r="C262" s="56"/>
      <c r="D262" s="8"/>
      <c r="E262" s="8"/>
      <c r="F262" s="8"/>
      <c r="G262" s="8"/>
      <c r="H262" s="8"/>
      <c r="I262" s="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>
      <c r="A263" s="6"/>
      <c r="B263" s="1"/>
      <c r="C263" s="56"/>
      <c r="D263" s="8"/>
      <c r="E263" s="8"/>
      <c r="F263" s="8"/>
      <c r="G263" s="8"/>
      <c r="H263" s="8"/>
      <c r="I263" s="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>
      <c r="A264" s="6"/>
      <c r="B264" s="1"/>
      <c r="C264" s="56"/>
      <c r="D264" s="8"/>
      <c r="E264" s="8"/>
      <c r="F264" s="8"/>
      <c r="G264" s="8"/>
      <c r="H264" s="8"/>
      <c r="I264" s="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>
      <c r="A265" s="6"/>
      <c r="B265" s="1"/>
      <c r="C265" s="56"/>
      <c r="D265" s="8"/>
      <c r="E265" s="8"/>
      <c r="F265" s="8"/>
      <c r="G265" s="8"/>
      <c r="H265" s="8"/>
      <c r="I265" s="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>
      <c r="A266" s="6"/>
      <c r="B266" s="1"/>
      <c r="C266" s="56"/>
      <c r="D266" s="8"/>
      <c r="E266" s="8"/>
      <c r="F266" s="8"/>
      <c r="G266" s="8"/>
      <c r="H266" s="8"/>
      <c r="I266" s="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>
      <c r="A267" s="6"/>
      <c r="B267" s="1"/>
      <c r="C267" s="56"/>
      <c r="D267" s="8"/>
      <c r="E267" s="8"/>
      <c r="F267" s="8"/>
      <c r="G267" s="8"/>
      <c r="H267" s="8"/>
      <c r="I267" s="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>
      <c r="A268" s="6"/>
      <c r="B268" s="1"/>
      <c r="C268" s="56"/>
      <c r="D268" s="8"/>
      <c r="E268" s="8"/>
      <c r="F268" s="8"/>
      <c r="G268" s="8"/>
      <c r="H268" s="8"/>
      <c r="I268" s="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>
      <c r="A269" s="6"/>
      <c r="B269" s="1"/>
      <c r="C269" s="56"/>
      <c r="D269" s="8"/>
      <c r="E269" s="8"/>
      <c r="F269" s="8"/>
      <c r="G269" s="8"/>
      <c r="H269" s="8"/>
      <c r="I269" s="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>
      <c r="A270" s="6"/>
      <c r="B270" s="1"/>
      <c r="C270" s="56"/>
      <c r="D270" s="8"/>
      <c r="E270" s="8"/>
      <c r="F270" s="8"/>
      <c r="G270" s="8"/>
      <c r="H270" s="8"/>
      <c r="I270" s="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>
      <c r="A271" s="6"/>
      <c r="B271" s="1"/>
      <c r="C271" s="56"/>
      <c r="D271" s="8"/>
      <c r="E271" s="8"/>
      <c r="F271" s="8"/>
      <c r="G271" s="8"/>
      <c r="H271" s="8"/>
      <c r="I271" s="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>
      <c r="A272" s="6"/>
      <c r="B272" s="1"/>
      <c r="C272" s="56"/>
      <c r="D272" s="8"/>
      <c r="E272" s="8"/>
      <c r="F272" s="8"/>
      <c r="G272" s="8"/>
      <c r="H272" s="8"/>
      <c r="I272" s="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>
      <c r="A273" s="6"/>
      <c r="B273" s="1"/>
      <c r="C273" s="56"/>
      <c r="D273" s="8"/>
      <c r="E273" s="8"/>
      <c r="F273" s="8"/>
      <c r="G273" s="8"/>
      <c r="H273" s="8"/>
      <c r="I273" s="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>
      <c r="A274" s="6"/>
      <c r="B274" s="1"/>
      <c r="C274" s="56"/>
      <c r="D274" s="8"/>
      <c r="E274" s="8"/>
      <c r="F274" s="8"/>
      <c r="G274" s="8"/>
      <c r="H274" s="8"/>
      <c r="I274" s="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>
      <c r="A275" s="6"/>
      <c r="B275" s="1"/>
      <c r="C275" s="56"/>
      <c r="D275" s="8"/>
      <c r="E275" s="8"/>
      <c r="F275" s="8"/>
      <c r="G275" s="8"/>
      <c r="H275" s="8"/>
      <c r="I275" s="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>
      <c r="A276" s="6"/>
      <c r="B276" s="1"/>
      <c r="C276" s="56"/>
      <c r="D276" s="8"/>
      <c r="E276" s="8"/>
      <c r="F276" s="8"/>
      <c r="G276" s="8"/>
      <c r="H276" s="8"/>
      <c r="I276" s="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>
      <c r="A277" s="6"/>
      <c r="B277" s="1"/>
      <c r="C277" s="56"/>
      <c r="D277" s="8"/>
      <c r="E277" s="8"/>
      <c r="F277" s="8"/>
      <c r="G277" s="8"/>
      <c r="H277" s="8"/>
      <c r="I277" s="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>
      <c r="A278" s="6"/>
      <c r="B278" s="1"/>
      <c r="C278" s="56"/>
      <c r="D278" s="8"/>
      <c r="E278" s="8"/>
      <c r="F278" s="8"/>
      <c r="G278" s="8"/>
      <c r="H278" s="8"/>
      <c r="I278" s="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>
      <c r="A279" s="6"/>
      <c r="B279" s="1"/>
      <c r="C279" s="56"/>
      <c r="D279" s="8"/>
      <c r="E279" s="8"/>
      <c r="F279" s="8"/>
      <c r="G279" s="8"/>
      <c r="H279" s="8"/>
      <c r="I279" s="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>
      <c r="A280" s="6"/>
      <c r="B280" s="1"/>
      <c r="C280" s="56"/>
      <c r="D280" s="8"/>
      <c r="E280" s="8"/>
      <c r="F280" s="8"/>
      <c r="G280" s="8"/>
      <c r="H280" s="8"/>
      <c r="I280" s="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>
      <c r="A281" s="6"/>
      <c r="B281" s="1"/>
      <c r="C281" s="56"/>
      <c r="D281" s="8"/>
      <c r="E281" s="8"/>
      <c r="F281" s="8"/>
      <c r="G281" s="8"/>
      <c r="H281" s="8"/>
      <c r="I281" s="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>
      <c r="A282" s="6"/>
      <c r="B282" s="1"/>
      <c r="C282" s="56"/>
      <c r="D282" s="8"/>
      <c r="E282" s="8"/>
      <c r="F282" s="8"/>
      <c r="G282" s="8"/>
      <c r="H282" s="8"/>
      <c r="I282" s="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>
      <c r="A283" s="6"/>
      <c r="B283" s="1"/>
      <c r="C283" s="56"/>
      <c r="D283" s="8"/>
      <c r="E283" s="8"/>
      <c r="F283" s="8"/>
      <c r="G283" s="8"/>
      <c r="H283" s="8"/>
      <c r="I283" s="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>
      <c r="A284" s="6"/>
      <c r="B284" s="1"/>
      <c r="C284" s="56"/>
      <c r="D284" s="8"/>
      <c r="E284" s="8"/>
      <c r="F284" s="8"/>
      <c r="G284" s="8"/>
      <c r="H284" s="8"/>
      <c r="I284" s="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>
      <c r="A285" s="6"/>
      <c r="B285" s="1"/>
      <c r="C285" s="56"/>
      <c r="D285" s="8"/>
      <c r="E285" s="8"/>
      <c r="F285" s="8"/>
      <c r="G285" s="8"/>
      <c r="H285" s="8"/>
      <c r="I285" s="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>
      <c r="A286" s="6"/>
      <c r="B286" s="1"/>
      <c r="C286" s="56"/>
      <c r="D286" s="8"/>
      <c r="E286" s="8"/>
      <c r="F286" s="8"/>
      <c r="G286" s="8"/>
      <c r="H286" s="8"/>
      <c r="I286" s="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>
      <c r="A287" s="6"/>
      <c r="B287" s="1"/>
      <c r="C287" s="56"/>
      <c r="D287" s="8"/>
      <c r="E287" s="8"/>
      <c r="F287" s="8"/>
      <c r="G287" s="8"/>
      <c r="H287" s="8"/>
      <c r="I287" s="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>
      <c r="A288" s="6"/>
      <c r="B288" s="1"/>
      <c r="C288" s="56"/>
      <c r="D288" s="8"/>
      <c r="E288" s="8"/>
      <c r="F288" s="8"/>
      <c r="G288" s="8"/>
      <c r="H288" s="8"/>
      <c r="I288" s="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>
      <c r="A289" s="6"/>
      <c r="B289" s="1"/>
      <c r="C289" s="56"/>
      <c r="D289" s="8"/>
      <c r="E289" s="8"/>
      <c r="F289" s="8"/>
      <c r="G289" s="8"/>
      <c r="H289" s="8"/>
      <c r="I289" s="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>
      <c r="A290" s="6"/>
      <c r="B290" s="1"/>
      <c r="C290" s="56"/>
      <c r="D290" s="8"/>
      <c r="E290" s="8"/>
      <c r="F290" s="8"/>
      <c r="G290" s="8"/>
      <c r="H290" s="8"/>
      <c r="I290" s="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>
      <c r="A291" s="6"/>
      <c r="B291" s="1"/>
      <c r="C291" s="56"/>
      <c r="D291" s="8"/>
      <c r="E291" s="8"/>
      <c r="F291" s="8"/>
      <c r="G291" s="8"/>
      <c r="H291" s="8"/>
      <c r="I291" s="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>
      <c r="A292" s="6"/>
      <c r="B292" s="1"/>
      <c r="C292" s="56"/>
      <c r="D292" s="8"/>
      <c r="E292" s="8"/>
      <c r="F292" s="8"/>
      <c r="G292" s="8"/>
      <c r="H292" s="8"/>
      <c r="I292" s="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>
      <c r="A293" s="6"/>
      <c r="B293" s="1"/>
      <c r="C293" s="56"/>
      <c r="D293" s="8"/>
      <c r="E293" s="8"/>
      <c r="F293" s="8"/>
      <c r="G293" s="8"/>
      <c r="H293" s="8"/>
      <c r="I293" s="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>
      <c r="A294" s="6"/>
      <c r="B294" s="1"/>
      <c r="C294" s="56"/>
      <c r="D294" s="8"/>
      <c r="E294" s="8"/>
      <c r="F294" s="8"/>
      <c r="G294" s="8"/>
      <c r="H294" s="8"/>
      <c r="I294" s="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>
      <c r="A295" s="6"/>
      <c r="B295" s="1"/>
      <c r="C295" s="56"/>
      <c r="D295" s="8"/>
      <c r="E295" s="8"/>
      <c r="F295" s="8"/>
      <c r="G295" s="8"/>
      <c r="H295" s="8"/>
      <c r="I295" s="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>
      <c r="A296" s="6"/>
      <c r="B296" s="1"/>
      <c r="C296" s="56"/>
      <c r="D296" s="8"/>
      <c r="E296" s="8"/>
      <c r="F296" s="8"/>
      <c r="G296" s="8"/>
      <c r="H296" s="8"/>
      <c r="I296" s="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>
      <c r="A297" s="6"/>
      <c r="B297" s="1"/>
      <c r="C297" s="56"/>
      <c r="D297" s="8"/>
      <c r="E297" s="8"/>
      <c r="F297" s="8"/>
      <c r="G297" s="8"/>
      <c r="H297" s="8"/>
      <c r="I297" s="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>
      <c r="A298" s="6"/>
      <c r="B298" s="1"/>
      <c r="C298" s="56"/>
      <c r="D298" s="8"/>
      <c r="E298" s="8"/>
      <c r="F298" s="8"/>
      <c r="G298" s="8"/>
      <c r="H298" s="8"/>
      <c r="I298" s="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>
      <c r="A299" s="6"/>
      <c r="B299" s="1"/>
      <c r="C299" s="56"/>
      <c r="D299" s="8"/>
      <c r="E299" s="8"/>
      <c r="F299" s="8"/>
      <c r="G299" s="8"/>
      <c r="H299" s="8"/>
      <c r="I299" s="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>
      <c r="A300" s="6"/>
      <c r="B300" s="1"/>
      <c r="C300" s="56"/>
      <c r="D300" s="8"/>
      <c r="E300" s="8"/>
      <c r="F300" s="8"/>
      <c r="G300" s="8"/>
      <c r="H300" s="8"/>
      <c r="I300" s="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>
      <c r="A301" s="6"/>
      <c r="B301" s="1"/>
      <c r="C301" s="56"/>
      <c r="D301" s="8"/>
      <c r="E301" s="8"/>
      <c r="F301" s="8"/>
      <c r="G301" s="8"/>
      <c r="H301" s="8"/>
      <c r="I301" s="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>
      <c r="A302" s="6"/>
      <c r="B302" s="1"/>
      <c r="C302" s="56"/>
      <c r="D302" s="8"/>
      <c r="E302" s="8"/>
      <c r="F302" s="8"/>
      <c r="G302" s="8"/>
      <c r="H302" s="8"/>
      <c r="I302" s="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>
      <c r="A303" s="6"/>
      <c r="B303" s="1"/>
      <c r="C303" s="56"/>
      <c r="D303" s="8"/>
      <c r="E303" s="8"/>
      <c r="F303" s="8"/>
      <c r="G303" s="8"/>
      <c r="H303" s="8"/>
      <c r="I303" s="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>
      <c r="A304" s="6"/>
      <c r="B304" s="1"/>
      <c r="C304" s="56"/>
      <c r="D304" s="8"/>
      <c r="E304" s="8"/>
      <c r="F304" s="8"/>
      <c r="G304" s="8"/>
      <c r="H304" s="8"/>
      <c r="I304" s="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>
      <c r="A305" s="6"/>
      <c r="B305" s="1"/>
      <c r="C305" s="56"/>
      <c r="D305" s="8"/>
      <c r="E305" s="8"/>
      <c r="F305" s="8"/>
      <c r="G305" s="8"/>
      <c r="H305" s="8"/>
      <c r="I305" s="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>
      <c r="A306" s="6"/>
      <c r="B306" s="1"/>
      <c r="C306" s="56"/>
      <c r="D306" s="8"/>
      <c r="E306" s="8"/>
      <c r="F306" s="8"/>
      <c r="G306" s="8"/>
      <c r="H306" s="8"/>
      <c r="I306" s="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>
      <c r="A307" s="6"/>
      <c r="B307" s="1"/>
      <c r="C307" s="56"/>
      <c r="D307" s="8"/>
      <c r="E307" s="8"/>
      <c r="F307" s="8"/>
      <c r="G307" s="8"/>
      <c r="H307" s="8"/>
      <c r="I307" s="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>
      <c r="A308" s="6"/>
      <c r="B308" s="1"/>
      <c r="C308" s="56"/>
      <c r="D308" s="8"/>
      <c r="E308" s="8"/>
      <c r="F308" s="8"/>
      <c r="G308" s="8"/>
      <c r="H308" s="8"/>
      <c r="I308" s="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>
      <c r="A309" s="6"/>
      <c r="B309" s="1"/>
      <c r="C309" s="56"/>
      <c r="D309" s="8"/>
      <c r="E309" s="8"/>
      <c r="F309" s="8"/>
      <c r="G309" s="8"/>
      <c r="H309" s="8"/>
      <c r="I309" s="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>
      <c r="A310" s="6"/>
      <c r="B310" s="1"/>
      <c r="C310" s="56"/>
      <c r="D310" s="8"/>
      <c r="E310" s="8"/>
      <c r="F310" s="8"/>
      <c r="G310" s="8"/>
      <c r="H310" s="8"/>
      <c r="I310" s="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>
      <c r="A311" s="6"/>
      <c r="B311" s="1"/>
      <c r="C311" s="56"/>
      <c r="D311" s="8"/>
      <c r="E311" s="8"/>
      <c r="F311" s="8"/>
      <c r="G311" s="8"/>
      <c r="H311" s="8"/>
      <c r="I311" s="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>
      <c r="A312" s="6"/>
      <c r="B312" s="1"/>
      <c r="C312" s="56"/>
      <c r="D312" s="8"/>
      <c r="E312" s="8"/>
      <c r="F312" s="8"/>
      <c r="G312" s="8"/>
      <c r="H312" s="8"/>
      <c r="I312" s="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>
      <c r="A313" s="6"/>
      <c r="B313" s="1"/>
      <c r="C313" s="56"/>
      <c r="D313" s="8"/>
      <c r="E313" s="8"/>
      <c r="F313" s="8"/>
      <c r="G313" s="8"/>
      <c r="H313" s="8"/>
      <c r="I313" s="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>
      <c r="A314" s="6"/>
      <c r="B314" s="1"/>
      <c r="C314" s="56"/>
      <c r="D314" s="8"/>
      <c r="E314" s="8"/>
      <c r="F314" s="8"/>
      <c r="G314" s="8"/>
      <c r="H314" s="8"/>
      <c r="I314" s="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>
      <c r="A315" s="6"/>
      <c r="B315" s="1"/>
      <c r="C315" s="56"/>
      <c r="D315" s="8"/>
      <c r="E315" s="8"/>
      <c r="F315" s="8"/>
      <c r="G315" s="8"/>
      <c r="H315" s="8"/>
      <c r="I315" s="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>
      <c r="A316" s="6"/>
      <c r="B316" s="1"/>
      <c r="C316" s="56"/>
      <c r="D316" s="8"/>
      <c r="E316" s="8"/>
      <c r="F316" s="8"/>
      <c r="G316" s="8"/>
      <c r="H316" s="8"/>
      <c r="I316" s="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>
      <c r="A317" s="6"/>
      <c r="B317" s="1"/>
      <c r="C317" s="56"/>
      <c r="D317" s="8"/>
      <c r="E317" s="8"/>
      <c r="F317" s="8"/>
      <c r="G317" s="8"/>
      <c r="H317" s="8"/>
      <c r="I317" s="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>
      <c r="A318" s="6"/>
      <c r="B318" s="1"/>
      <c r="C318" s="56"/>
      <c r="D318" s="8"/>
      <c r="E318" s="8"/>
      <c r="F318" s="8"/>
      <c r="G318" s="8"/>
      <c r="H318" s="8"/>
      <c r="I318" s="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>
      <c r="A319" s="6"/>
      <c r="B319" s="1"/>
      <c r="C319" s="56"/>
      <c r="D319" s="8"/>
      <c r="E319" s="8"/>
      <c r="F319" s="8"/>
      <c r="G319" s="8"/>
      <c r="H319" s="8"/>
      <c r="I319" s="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>
      <c r="A320" s="6"/>
      <c r="B320" s="1"/>
      <c r="C320" s="56"/>
      <c r="D320" s="8"/>
      <c r="E320" s="8"/>
      <c r="F320" s="8"/>
      <c r="G320" s="8"/>
      <c r="H320" s="8"/>
      <c r="I320" s="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>
      <c r="A321" s="6"/>
      <c r="B321" s="1"/>
      <c r="C321" s="56"/>
      <c r="D321" s="8"/>
      <c r="E321" s="8"/>
      <c r="F321" s="8"/>
      <c r="G321" s="8"/>
      <c r="H321" s="8"/>
      <c r="I321" s="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>
      <c r="A322" s="6"/>
      <c r="B322" s="1"/>
      <c r="C322" s="56"/>
      <c r="D322" s="8"/>
      <c r="E322" s="8"/>
      <c r="F322" s="8"/>
      <c r="G322" s="8"/>
      <c r="H322" s="8"/>
      <c r="I322" s="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>
      <c r="A323" s="6"/>
      <c r="B323" s="1"/>
      <c r="C323" s="56"/>
      <c r="D323" s="8"/>
      <c r="E323" s="8"/>
      <c r="F323" s="8"/>
      <c r="G323" s="8"/>
      <c r="H323" s="8"/>
      <c r="I323" s="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>
      <c r="A324" s="6"/>
      <c r="B324" s="1"/>
      <c r="C324" s="56"/>
      <c r="D324" s="8"/>
      <c r="E324" s="8"/>
      <c r="F324" s="8"/>
      <c r="G324" s="8"/>
      <c r="H324" s="8"/>
      <c r="I324" s="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>
      <c r="A325" s="6"/>
      <c r="B325" s="1"/>
      <c r="C325" s="56"/>
      <c r="D325" s="8"/>
      <c r="E325" s="8"/>
      <c r="F325" s="8"/>
      <c r="G325" s="8"/>
      <c r="H325" s="8"/>
      <c r="I325" s="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>
      <c r="A326" s="6"/>
      <c r="B326" s="1"/>
      <c r="C326" s="56"/>
      <c r="D326" s="8"/>
      <c r="E326" s="8"/>
      <c r="F326" s="8"/>
      <c r="G326" s="8"/>
      <c r="H326" s="8"/>
      <c r="I326" s="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>
      <c r="A327" s="6"/>
      <c r="B327" s="1"/>
      <c r="C327" s="56"/>
      <c r="D327" s="8"/>
      <c r="E327" s="8"/>
      <c r="F327" s="8"/>
      <c r="G327" s="8"/>
      <c r="H327" s="8"/>
      <c r="I327" s="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>
      <c r="A328" s="6"/>
      <c r="B328" s="1"/>
      <c r="C328" s="56"/>
      <c r="D328" s="8"/>
      <c r="E328" s="8"/>
      <c r="F328" s="8"/>
      <c r="G328" s="8"/>
      <c r="H328" s="8"/>
      <c r="I328" s="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>
      <c r="A329" s="6"/>
      <c r="B329" s="1"/>
      <c r="C329" s="56"/>
      <c r="D329" s="8"/>
      <c r="E329" s="8"/>
      <c r="F329" s="8"/>
      <c r="G329" s="8"/>
      <c r="H329" s="8"/>
      <c r="I329" s="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>
      <c r="A330" s="6"/>
      <c r="B330" s="1"/>
      <c r="C330" s="56"/>
      <c r="D330" s="8"/>
      <c r="E330" s="8"/>
      <c r="F330" s="8"/>
      <c r="G330" s="8"/>
      <c r="H330" s="8"/>
      <c r="I330" s="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>
      <c r="A331" s="6"/>
      <c r="B331" s="1"/>
      <c r="C331" s="56"/>
      <c r="D331" s="8"/>
      <c r="E331" s="8"/>
      <c r="F331" s="8"/>
      <c r="G331" s="8"/>
      <c r="H331" s="8"/>
      <c r="I331" s="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>
      <c r="A332" s="6"/>
      <c r="B332" s="1"/>
      <c r="C332" s="56"/>
      <c r="D332" s="8"/>
      <c r="E332" s="8"/>
      <c r="F332" s="8"/>
      <c r="G332" s="8"/>
      <c r="H332" s="8"/>
      <c r="I332" s="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>
      <c r="A333" s="6"/>
      <c r="B333" s="1"/>
      <c r="C333" s="56"/>
      <c r="D333" s="8"/>
      <c r="E333" s="8"/>
      <c r="F333" s="8"/>
      <c r="G333" s="8"/>
      <c r="H333" s="8"/>
      <c r="I333" s="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>
      <c r="A334" s="6"/>
      <c r="B334" s="1"/>
      <c r="C334" s="56"/>
      <c r="D334" s="8"/>
      <c r="E334" s="8"/>
      <c r="F334" s="8"/>
      <c r="G334" s="8"/>
      <c r="H334" s="8"/>
      <c r="I334" s="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>
      <c r="A335" s="6"/>
      <c r="B335" s="1"/>
      <c r="C335" s="56"/>
      <c r="D335" s="8"/>
      <c r="E335" s="8"/>
      <c r="F335" s="8"/>
      <c r="G335" s="8"/>
      <c r="H335" s="8"/>
      <c r="I335" s="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>
      <c r="A336" s="6"/>
      <c r="B336" s="1"/>
      <c r="C336" s="56"/>
      <c r="D336" s="8"/>
      <c r="E336" s="8"/>
      <c r="F336" s="8"/>
      <c r="G336" s="8"/>
      <c r="H336" s="8"/>
      <c r="I336" s="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>
      <c r="A337" s="6"/>
      <c r="B337" s="1"/>
      <c r="C337" s="56"/>
      <c r="D337" s="8"/>
      <c r="E337" s="8"/>
      <c r="F337" s="8"/>
      <c r="G337" s="8"/>
      <c r="H337" s="8"/>
      <c r="I337" s="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>
      <c r="A338" s="6"/>
      <c r="B338" s="1"/>
      <c r="C338" s="56"/>
      <c r="D338" s="8"/>
      <c r="E338" s="8"/>
      <c r="F338" s="8"/>
      <c r="G338" s="8"/>
      <c r="H338" s="8"/>
      <c r="I338" s="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>
      <c r="A339" s="6"/>
      <c r="B339" s="1"/>
      <c r="C339" s="56"/>
      <c r="D339" s="8"/>
      <c r="E339" s="8"/>
      <c r="F339" s="8"/>
      <c r="G339" s="8"/>
      <c r="H339" s="8"/>
      <c r="I339" s="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>
      <c r="A340" s="6"/>
      <c r="B340" s="1"/>
      <c r="C340" s="56"/>
      <c r="D340" s="8"/>
      <c r="E340" s="8"/>
      <c r="F340" s="8"/>
      <c r="G340" s="8"/>
      <c r="H340" s="8"/>
      <c r="I340" s="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>
      <c r="A341" s="6"/>
      <c r="B341" s="1"/>
      <c r="C341" s="56"/>
      <c r="D341" s="8"/>
      <c r="E341" s="8"/>
      <c r="F341" s="8"/>
      <c r="G341" s="8"/>
      <c r="H341" s="8"/>
      <c r="I341" s="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>
      <c r="A342" s="6"/>
      <c r="B342" s="1"/>
      <c r="C342" s="56"/>
      <c r="D342" s="8"/>
      <c r="E342" s="8"/>
      <c r="F342" s="8"/>
      <c r="G342" s="8"/>
      <c r="H342" s="8"/>
      <c r="I342" s="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>
      <c r="A343" s="6"/>
      <c r="B343" s="1"/>
      <c r="C343" s="56"/>
      <c r="D343" s="8"/>
      <c r="E343" s="8"/>
      <c r="F343" s="8"/>
      <c r="G343" s="8"/>
      <c r="H343" s="8"/>
      <c r="I343" s="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>
      <c r="A344" s="6"/>
      <c r="B344" s="1"/>
      <c r="C344" s="56"/>
      <c r="D344" s="8"/>
      <c r="E344" s="8"/>
      <c r="F344" s="8"/>
      <c r="G344" s="8"/>
      <c r="H344" s="8"/>
      <c r="I344" s="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>
      <c r="A345" s="6"/>
      <c r="B345" s="1"/>
      <c r="C345" s="56"/>
      <c r="D345" s="8"/>
      <c r="E345" s="8"/>
      <c r="F345" s="8"/>
      <c r="G345" s="8"/>
      <c r="H345" s="8"/>
      <c r="I345" s="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>
      <c r="A346" s="6"/>
      <c r="B346" s="1"/>
      <c r="C346" s="56"/>
      <c r="D346" s="8"/>
      <c r="E346" s="8"/>
      <c r="F346" s="8"/>
      <c r="G346" s="8"/>
      <c r="H346" s="8"/>
      <c r="I346" s="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>
      <c r="A347" s="6"/>
      <c r="B347" s="1"/>
      <c r="C347" s="56"/>
      <c r="D347" s="8"/>
      <c r="E347" s="8"/>
      <c r="F347" s="8"/>
      <c r="G347" s="8"/>
      <c r="H347" s="8"/>
      <c r="I347" s="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>
      <c r="A348" s="6"/>
      <c r="B348" s="1"/>
      <c r="C348" s="56"/>
      <c r="D348" s="8"/>
      <c r="E348" s="8"/>
      <c r="F348" s="8"/>
      <c r="G348" s="8"/>
      <c r="H348" s="8"/>
      <c r="I348" s="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>
      <c r="A349" s="6"/>
      <c r="B349" s="1"/>
      <c r="C349" s="56"/>
      <c r="D349" s="8"/>
      <c r="E349" s="8"/>
      <c r="F349" s="8"/>
      <c r="G349" s="8"/>
      <c r="H349" s="8"/>
      <c r="I349" s="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>
      <c r="A350" s="6"/>
      <c r="B350" s="1"/>
      <c r="C350" s="56"/>
      <c r="D350" s="8"/>
      <c r="E350" s="8"/>
      <c r="F350" s="8"/>
      <c r="G350" s="8"/>
      <c r="H350" s="8"/>
      <c r="I350" s="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>
      <c r="A351" s="6"/>
      <c r="B351" s="1"/>
      <c r="C351" s="56"/>
      <c r="D351" s="8"/>
      <c r="E351" s="8"/>
      <c r="F351" s="8"/>
      <c r="G351" s="8"/>
      <c r="H351" s="8"/>
      <c r="I351" s="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>
      <c r="A352" s="6"/>
      <c r="B352" s="1"/>
      <c r="C352" s="56"/>
      <c r="D352" s="8"/>
      <c r="E352" s="8"/>
      <c r="F352" s="8"/>
      <c r="G352" s="8"/>
      <c r="H352" s="8"/>
      <c r="I352" s="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>
      <c r="A353" s="6"/>
      <c r="B353" s="1"/>
      <c r="C353" s="56"/>
      <c r="D353" s="8"/>
      <c r="E353" s="8"/>
      <c r="F353" s="8"/>
      <c r="G353" s="8"/>
      <c r="H353" s="8"/>
      <c r="I353" s="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>
      <c r="A354" s="6"/>
      <c r="B354" s="1"/>
      <c r="C354" s="56"/>
      <c r="D354" s="8"/>
      <c r="E354" s="8"/>
      <c r="F354" s="8"/>
      <c r="G354" s="8"/>
      <c r="H354" s="8"/>
      <c r="I354" s="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>
      <c r="A355" s="6"/>
      <c r="B355" s="1"/>
      <c r="C355" s="56"/>
      <c r="D355" s="8"/>
      <c r="E355" s="8"/>
      <c r="F355" s="8"/>
      <c r="G355" s="8"/>
      <c r="H355" s="8"/>
      <c r="I355" s="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>
      <c r="A356" s="6"/>
      <c r="B356" s="1"/>
      <c r="C356" s="56"/>
      <c r="D356" s="8"/>
      <c r="E356" s="8"/>
      <c r="F356" s="8"/>
      <c r="G356" s="8"/>
      <c r="H356" s="8"/>
      <c r="I356" s="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>
      <c r="A357" s="6"/>
      <c r="B357" s="1"/>
      <c r="C357" s="56"/>
      <c r="D357" s="8"/>
      <c r="E357" s="8"/>
      <c r="F357" s="8"/>
      <c r="G357" s="8"/>
      <c r="H357" s="8"/>
      <c r="I357" s="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>
      <c r="A358" s="6"/>
      <c r="B358" s="1"/>
      <c r="C358" s="56"/>
      <c r="D358" s="8"/>
      <c r="E358" s="8"/>
      <c r="F358" s="8"/>
      <c r="G358" s="8"/>
      <c r="H358" s="8"/>
      <c r="I358" s="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>
      <c r="A359" s="6"/>
      <c r="B359" s="1"/>
      <c r="C359" s="56"/>
      <c r="D359" s="8"/>
      <c r="E359" s="8"/>
      <c r="F359" s="8"/>
      <c r="G359" s="8"/>
      <c r="H359" s="8"/>
      <c r="I359" s="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>
      <c r="A360" s="6"/>
      <c r="B360" s="1"/>
      <c r="C360" s="56"/>
      <c r="D360" s="8"/>
      <c r="E360" s="8"/>
      <c r="F360" s="8"/>
      <c r="G360" s="8"/>
      <c r="H360" s="8"/>
      <c r="I360" s="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>
      <c r="A361" s="6"/>
      <c r="B361" s="1"/>
      <c r="C361" s="56"/>
      <c r="D361" s="8"/>
      <c r="E361" s="8"/>
      <c r="F361" s="8"/>
      <c r="G361" s="8"/>
      <c r="H361" s="8"/>
      <c r="I361" s="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>
      <c r="A362" s="6"/>
      <c r="B362" s="1"/>
      <c r="C362" s="56"/>
      <c r="D362" s="8"/>
      <c r="E362" s="8"/>
      <c r="F362" s="8"/>
      <c r="G362" s="8"/>
      <c r="H362" s="8"/>
      <c r="I362" s="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>
      <c r="A363" s="6"/>
      <c r="B363" s="1"/>
      <c r="C363" s="56"/>
      <c r="D363" s="8"/>
      <c r="E363" s="8"/>
      <c r="F363" s="8"/>
      <c r="G363" s="8"/>
      <c r="H363" s="8"/>
      <c r="I363" s="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>
      <c r="A364" s="6"/>
      <c r="B364" s="1"/>
      <c r="C364" s="56"/>
      <c r="D364" s="8"/>
      <c r="E364" s="8"/>
      <c r="F364" s="8"/>
      <c r="G364" s="8"/>
      <c r="H364" s="8"/>
      <c r="I364" s="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>
      <c r="A365" s="6"/>
      <c r="B365" s="1"/>
      <c r="C365" s="56"/>
      <c r="D365" s="8"/>
      <c r="E365" s="8"/>
      <c r="F365" s="8"/>
      <c r="G365" s="8"/>
      <c r="H365" s="8"/>
      <c r="I365" s="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>
      <c r="A366" s="6"/>
      <c r="B366" s="1"/>
      <c r="C366" s="56"/>
      <c r="D366" s="8"/>
      <c r="E366" s="8"/>
      <c r="F366" s="8"/>
      <c r="G366" s="8"/>
      <c r="H366" s="8"/>
      <c r="I366" s="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>
      <c r="A367" s="6"/>
      <c r="B367" s="1"/>
      <c r="C367" s="56"/>
      <c r="D367" s="8"/>
      <c r="E367" s="8"/>
      <c r="F367" s="8"/>
      <c r="G367" s="8"/>
      <c r="H367" s="8"/>
      <c r="I367" s="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>
      <c r="A368" s="6"/>
      <c r="B368" s="1"/>
      <c r="C368" s="56"/>
      <c r="D368" s="8"/>
      <c r="E368" s="8"/>
      <c r="F368" s="8"/>
      <c r="G368" s="8"/>
      <c r="H368" s="8"/>
      <c r="I368" s="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>
      <c r="A369" s="6"/>
      <c r="B369" s="1"/>
      <c r="C369" s="56"/>
      <c r="D369" s="8"/>
      <c r="E369" s="8"/>
      <c r="F369" s="8"/>
      <c r="G369" s="8"/>
      <c r="H369" s="8"/>
      <c r="I369" s="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>
      <c r="A370" s="6"/>
      <c r="B370" s="1"/>
      <c r="C370" s="56"/>
      <c r="D370" s="8"/>
      <c r="E370" s="8"/>
      <c r="F370" s="8"/>
      <c r="G370" s="8"/>
      <c r="H370" s="8"/>
      <c r="I370" s="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>
      <c r="A371" s="6"/>
      <c r="B371" s="1"/>
      <c r="C371" s="56"/>
      <c r="D371" s="8"/>
      <c r="E371" s="8"/>
      <c r="F371" s="8"/>
      <c r="G371" s="8"/>
      <c r="H371" s="8"/>
      <c r="I371" s="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>
      <c r="A372" s="6"/>
      <c r="B372" s="1"/>
      <c r="C372" s="56"/>
      <c r="D372" s="8"/>
      <c r="E372" s="8"/>
      <c r="F372" s="8"/>
      <c r="G372" s="8"/>
      <c r="H372" s="8"/>
      <c r="I372" s="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>
      <c r="A373" s="6"/>
      <c r="B373" s="1"/>
      <c r="C373" s="56"/>
      <c r="D373" s="8"/>
      <c r="E373" s="8"/>
      <c r="F373" s="8"/>
      <c r="G373" s="8"/>
      <c r="H373" s="8"/>
      <c r="I373" s="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>
      <c r="A374" s="6"/>
      <c r="B374" s="1"/>
      <c r="C374" s="56"/>
      <c r="D374" s="8"/>
      <c r="E374" s="8"/>
      <c r="F374" s="8"/>
      <c r="G374" s="8"/>
      <c r="H374" s="8"/>
      <c r="I374" s="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>
      <c r="A375" s="6"/>
      <c r="B375" s="1"/>
      <c r="C375" s="56"/>
      <c r="D375" s="8"/>
      <c r="E375" s="8"/>
      <c r="F375" s="8"/>
      <c r="G375" s="8"/>
      <c r="H375" s="8"/>
      <c r="I375" s="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>
      <c r="A376" s="6"/>
      <c r="B376" s="1"/>
      <c r="C376" s="56"/>
      <c r="D376" s="8"/>
      <c r="E376" s="8"/>
      <c r="F376" s="8"/>
      <c r="G376" s="8"/>
      <c r="H376" s="8"/>
      <c r="I376" s="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>
      <c r="A377" s="6"/>
      <c r="B377" s="1"/>
      <c r="C377" s="56"/>
      <c r="D377" s="8"/>
      <c r="E377" s="8"/>
      <c r="F377" s="8"/>
      <c r="G377" s="8"/>
      <c r="H377" s="8"/>
      <c r="I377" s="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>
      <c r="A378" s="6"/>
      <c r="B378" s="1"/>
      <c r="C378" s="56"/>
      <c r="D378" s="8"/>
      <c r="E378" s="8"/>
      <c r="F378" s="8"/>
      <c r="G378" s="8"/>
      <c r="H378" s="8"/>
      <c r="I378" s="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>
      <c r="A379" s="6"/>
      <c r="B379" s="1"/>
      <c r="C379" s="56"/>
      <c r="D379" s="8"/>
      <c r="E379" s="8"/>
      <c r="F379" s="8"/>
      <c r="G379" s="8"/>
      <c r="H379" s="8"/>
      <c r="I379" s="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>
      <c r="A380" s="6"/>
      <c r="B380" s="1"/>
      <c r="C380" s="56"/>
      <c r="D380" s="8"/>
      <c r="E380" s="8"/>
      <c r="F380" s="8"/>
      <c r="G380" s="8"/>
      <c r="H380" s="8"/>
      <c r="I380" s="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>
      <c r="A381" s="6"/>
      <c r="B381" s="1"/>
      <c r="C381" s="56"/>
      <c r="D381" s="8"/>
      <c r="E381" s="8"/>
      <c r="F381" s="8"/>
      <c r="G381" s="8"/>
      <c r="H381" s="8"/>
      <c r="I381" s="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>
      <c r="A382" s="6"/>
      <c r="B382" s="1"/>
      <c r="C382" s="56"/>
      <c r="D382" s="8"/>
      <c r="E382" s="8"/>
      <c r="F382" s="8"/>
      <c r="G382" s="8"/>
      <c r="H382" s="8"/>
      <c r="I382" s="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>
      <c r="A383" s="6"/>
      <c r="B383" s="1"/>
      <c r="C383" s="56"/>
      <c r="D383" s="8"/>
      <c r="E383" s="8"/>
      <c r="F383" s="8"/>
      <c r="G383" s="8"/>
      <c r="H383" s="8"/>
      <c r="I383" s="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>
      <c r="A384" s="6"/>
      <c r="B384" s="1"/>
      <c r="C384" s="56"/>
      <c r="D384" s="8"/>
      <c r="E384" s="8"/>
      <c r="F384" s="8"/>
      <c r="G384" s="8"/>
      <c r="H384" s="8"/>
      <c r="I384" s="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>
      <c r="A385" s="6"/>
      <c r="B385" s="1"/>
      <c r="C385" s="56"/>
      <c r="D385" s="8"/>
      <c r="E385" s="8"/>
      <c r="F385" s="8"/>
      <c r="G385" s="8"/>
      <c r="H385" s="8"/>
      <c r="I385" s="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>
      <c r="A386" s="6"/>
      <c r="B386" s="1"/>
      <c r="C386" s="56"/>
      <c r="D386" s="8"/>
      <c r="E386" s="8"/>
      <c r="F386" s="8"/>
      <c r="G386" s="8"/>
      <c r="H386" s="8"/>
      <c r="I386" s="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>
      <c r="A387" s="6"/>
      <c r="B387" s="1"/>
      <c r="C387" s="56"/>
      <c r="D387" s="8"/>
      <c r="E387" s="8"/>
      <c r="F387" s="8"/>
      <c r="G387" s="8"/>
      <c r="H387" s="8"/>
      <c r="I387" s="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>
      <c r="A388" s="6"/>
      <c r="B388" s="1"/>
      <c r="C388" s="56"/>
      <c r="D388" s="8"/>
      <c r="E388" s="8"/>
      <c r="F388" s="8"/>
      <c r="G388" s="8"/>
      <c r="H388" s="8"/>
      <c r="I388" s="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>
      <c r="A389" s="6"/>
      <c r="B389" s="1"/>
      <c r="C389" s="56"/>
      <c r="D389" s="8"/>
      <c r="E389" s="8"/>
      <c r="F389" s="8"/>
      <c r="G389" s="8"/>
      <c r="H389" s="8"/>
      <c r="I389" s="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>
      <c r="A390" s="6"/>
      <c r="B390" s="1"/>
      <c r="C390" s="56"/>
      <c r="D390" s="8"/>
      <c r="E390" s="8"/>
      <c r="F390" s="8"/>
      <c r="G390" s="8"/>
      <c r="H390" s="8"/>
      <c r="I390" s="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>
      <c r="A391" s="6"/>
      <c r="B391" s="1"/>
      <c r="C391" s="56"/>
      <c r="D391" s="8"/>
      <c r="E391" s="8"/>
      <c r="F391" s="8"/>
      <c r="G391" s="8"/>
      <c r="H391" s="8"/>
      <c r="I391" s="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>
      <c r="A392" s="6"/>
      <c r="B392" s="1"/>
      <c r="C392" s="56"/>
      <c r="D392" s="8"/>
      <c r="E392" s="8"/>
      <c r="F392" s="8"/>
      <c r="G392" s="8"/>
      <c r="H392" s="8"/>
      <c r="I392" s="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>
      <c r="A393" s="6"/>
      <c r="B393" s="1"/>
      <c r="C393" s="56"/>
      <c r="D393" s="8"/>
      <c r="E393" s="8"/>
      <c r="F393" s="8"/>
      <c r="G393" s="8"/>
      <c r="H393" s="8"/>
      <c r="I393" s="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>
      <c r="A394" s="6"/>
      <c r="B394" s="1"/>
      <c r="C394" s="56"/>
      <c r="D394" s="8"/>
      <c r="E394" s="8"/>
      <c r="F394" s="8"/>
      <c r="G394" s="8"/>
      <c r="H394" s="8"/>
      <c r="I394" s="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>
      <c r="A395" s="6"/>
      <c r="B395" s="1"/>
      <c r="C395" s="56"/>
      <c r="D395" s="8"/>
      <c r="E395" s="8"/>
      <c r="F395" s="8"/>
      <c r="G395" s="8"/>
      <c r="H395" s="8"/>
      <c r="I395" s="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>
      <c r="A396" s="6"/>
      <c r="B396" s="1"/>
      <c r="C396" s="56"/>
      <c r="D396" s="8"/>
      <c r="E396" s="8"/>
      <c r="F396" s="8"/>
      <c r="G396" s="8"/>
      <c r="H396" s="8"/>
      <c r="I396" s="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>
      <c r="A397" s="6"/>
      <c r="B397" s="1"/>
      <c r="C397" s="56"/>
      <c r="D397" s="8"/>
      <c r="E397" s="8"/>
      <c r="F397" s="8"/>
      <c r="G397" s="8"/>
      <c r="H397" s="8"/>
      <c r="I397" s="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>
      <c r="A398" s="6"/>
      <c r="B398" s="1"/>
      <c r="C398" s="56"/>
      <c r="D398" s="8"/>
      <c r="E398" s="8"/>
      <c r="F398" s="8"/>
      <c r="G398" s="8"/>
      <c r="H398" s="8"/>
      <c r="I398" s="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>
      <c r="A399" s="6"/>
      <c r="B399" s="1"/>
      <c r="C399" s="56"/>
      <c r="D399" s="8"/>
      <c r="E399" s="8"/>
      <c r="F399" s="8"/>
      <c r="G399" s="8"/>
      <c r="H399" s="8"/>
      <c r="I399" s="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>
      <c r="A400" s="6"/>
      <c r="B400" s="1"/>
      <c r="C400" s="56"/>
      <c r="D400" s="8"/>
      <c r="E400" s="8"/>
      <c r="F400" s="8"/>
      <c r="G400" s="8"/>
      <c r="H400" s="8"/>
      <c r="I400" s="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>
      <c r="A401" s="6"/>
      <c r="B401" s="1"/>
      <c r="C401" s="56"/>
      <c r="D401" s="8"/>
      <c r="E401" s="8"/>
      <c r="F401" s="8"/>
      <c r="G401" s="8"/>
      <c r="H401" s="8"/>
      <c r="I401" s="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>
      <c r="A402" s="6"/>
      <c r="B402" s="1"/>
      <c r="C402" s="56"/>
      <c r="D402" s="8"/>
      <c r="E402" s="8"/>
      <c r="F402" s="8"/>
      <c r="G402" s="8"/>
      <c r="H402" s="8"/>
      <c r="I402" s="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>
      <c r="A403" s="6"/>
      <c r="B403" s="1"/>
      <c r="C403" s="56"/>
      <c r="D403" s="8"/>
      <c r="E403" s="8"/>
      <c r="F403" s="8"/>
      <c r="G403" s="8"/>
      <c r="H403" s="8"/>
      <c r="I403" s="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>
      <c r="A404" s="6"/>
      <c r="B404" s="1"/>
      <c r="C404" s="56"/>
      <c r="D404" s="8"/>
      <c r="E404" s="8"/>
      <c r="F404" s="8"/>
      <c r="G404" s="8"/>
      <c r="H404" s="8"/>
      <c r="I404" s="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>
      <c r="A405" s="6"/>
      <c r="B405" s="1"/>
      <c r="C405" s="56"/>
      <c r="D405" s="8"/>
      <c r="E405" s="8"/>
      <c r="F405" s="8"/>
      <c r="G405" s="8"/>
      <c r="H405" s="8"/>
      <c r="I405" s="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>
      <c r="A406" s="6"/>
      <c r="B406" s="1"/>
      <c r="C406" s="56"/>
      <c r="D406" s="8"/>
      <c r="E406" s="8"/>
      <c r="F406" s="8"/>
      <c r="G406" s="8"/>
      <c r="H406" s="8"/>
      <c r="I406" s="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>
      <c r="A407" s="6"/>
      <c r="B407" s="1"/>
      <c r="C407" s="56"/>
      <c r="D407" s="8"/>
      <c r="E407" s="8"/>
      <c r="F407" s="8"/>
      <c r="G407" s="8"/>
      <c r="H407" s="8"/>
      <c r="I407" s="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>
      <c r="A408" s="6"/>
      <c r="B408" s="1"/>
      <c r="C408" s="56"/>
      <c r="D408" s="8"/>
      <c r="E408" s="8"/>
      <c r="F408" s="8"/>
      <c r="G408" s="8"/>
      <c r="H408" s="8"/>
      <c r="I408" s="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>
      <c r="A409" s="6"/>
      <c r="B409" s="1"/>
      <c r="C409" s="56"/>
      <c r="D409" s="8"/>
      <c r="E409" s="8"/>
      <c r="F409" s="8"/>
      <c r="G409" s="8"/>
      <c r="H409" s="8"/>
      <c r="I409" s="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>
      <c r="A410" s="6"/>
      <c r="B410" s="1"/>
      <c r="C410" s="56"/>
      <c r="D410" s="8"/>
      <c r="E410" s="8"/>
      <c r="F410" s="8"/>
      <c r="G410" s="8"/>
      <c r="H410" s="8"/>
      <c r="I410" s="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>
      <c r="A411" s="6"/>
      <c r="B411" s="1"/>
      <c r="C411" s="56"/>
      <c r="D411" s="8"/>
      <c r="E411" s="8"/>
      <c r="F411" s="8"/>
      <c r="G411" s="8"/>
      <c r="H411" s="8"/>
      <c r="I411" s="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>
      <c r="A412" s="6"/>
      <c r="B412" s="1"/>
      <c r="C412" s="56"/>
      <c r="D412" s="8"/>
      <c r="E412" s="8"/>
      <c r="F412" s="8"/>
      <c r="G412" s="8"/>
      <c r="H412" s="8"/>
      <c r="I412" s="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>
      <c r="A413" s="6"/>
      <c r="B413" s="1"/>
      <c r="C413" s="56"/>
      <c r="D413" s="8"/>
      <c r="E413" s="8"/>
      <c r="F413" s="8"/>
      <c r="G413" s="8"/>
      <c r="H413" s="8"/>
      <c r="I413" s="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>
      <c r="A414" s="6"/>
      <c r="B414" s="1"/>
      <c r="C414" s="56"/>
      <c r="D414" s="8"/>
      <c r="E414" s="8"/>
      <c r="F414" s="8"/>
      <c r="G414" s="8"/>
      <c r="H414" s="8"/>
      <c r="I414" s="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>
      <c r="A415" s="6"/>
      <c r="B415" s="1"/>
      <c r="C415" s="56"/>
      <c r="D415" s="8"/>
      <c r="E415" s="8"/>
      <c r="F415" s="8"/>
      <c r="G415" s="8"/>
      <c r="H415" s="8"/>
      <c r="I415" s="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>
      <c r="A416" s="6"/>
      <c r="B416" s="1"/>
      <c r="C416" s="56"/>
      <c r="D416" s="8"/>
      <c r="E416" s="8"/>
      <c r="F416" s="8"/>
      <c r="G416" s="8"/>
      <c r="H416" s="8"/>
      <c r="I416" s="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>
      <c r="A417" s="6"/>
      <c r="B417" s="1"/>
      <c r="C417" s="56"/>
      <c r="D417" s="8"/>
      <c r="E417" s="8"/>
      <c r="F417" s="8"/>
      <c r="G417" s="8"/>
      <c r="H417" s="8"/>
      <c r="I417" s="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>
      <c r="A418" s="6"/>
      <c r="B418" s="1"/>
      <c r="C418" s="56"/>
      <c r="D418" s="8"/>
      <c r="E418" s="8"/>
      <c r="F418" s="8"/>
      <c r="G418" s="8"/>
      <c r="H418" s="8"/>
      <c r="I418" s="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>
      <c r="A419" s="6"/>
      <c r="B419" s="1"/>
      <c r="C419" s="56"/>
      <c r="D419" s="8"/>
      <c r="E419" s="8"/>
      <c r="F419" s="8"/>
      <c r="G419" s="8"/>
      <c r="H419" s="8"/>
      <c r="I419" s="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>
      <c r="A420" s="6"/>
      <c r="B420" s="1"/>
      <c r="C420" s="56"/>
      <c r="D420" s="8"/>
      <c r="E420" s="8"/>
      <c r="F420" s="8"/>
      <c r="G420" s="8"/>
      <c r="H420" s="8"/>
      <c r="I420" s="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>
      <c r="A421" s="6"/>
      <c r="B421" s="1"/>
      <c r="C421" s="56"/>
      <c r="D421" s="8"/>
      <c r="E421" s="8"/>
      <c r="F421" s="8"/>
      <c r="G421" s="8"/>
      <c r="H421" s="8"/>
      <c r="I421" s="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>
      <c r="A422" s="6"/>
      <c r="B422" s="1"/>
      <c r="C422" s="56"/>
      <c r="D422" s="8"/>
      <c r="E422" s="8"/>
      <c r="F422" s="8"/>
      <c r="G422" s="8"/>
      <c r="H422" s="8"/>
      <c r="I422" s="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>
      <c r="A423" s="6"/>
      <c r="B423" s="1"/>
      <c r="C423" s="56"/>
      <c r="D423" s="8"/>
      <c r="E423" s="8"/>
      <c r="F423" s="8"/>
      <c r="G423" s="8"/>
      <c r="H423" s="8"/>
      <c r="I423" s="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>
      <c r="A424" s="6"/>
      <c r="B424" s="1"/>
      <c r="C424" s="56"/>
      <c r="D424" s="8"/>
      <c r="E424" s="8"/>
      <c r="F424" s="8"/>
      <c r="G424" s="8"/>
      <c r="H424" s="8"/>
      <c r="I424" s="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>
      <c r="A425" s="6"/>
      <c r="B425" s="1"/>
      <c r="C425" s="56"/>
      <c r="D425" s="8"/>
      <c r="E425" s="8"/>
      <c r="F425" s="8"/>
      <c r="G425" s="8"/>
      <c r="H425" s="8"/>
      <c r="I425" s="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>
      <c r="A426" s="6"/>
      <c r="B426" s="1"/>
      <c r="C426" s="56"/>
      <c r="D426" s="8"/>
      <c r="E426" s="8"/>
      <c r="F426" s="8"/>
      <c r="G426" s="8"/>
      <c r="H426" s="8"/>
      <c r="I426" s="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>
      <c r="A427" s="6"/>
      <c r="B427" s="1"/>
      <c r="C427" s="56"/>
      <c r="D427" s="8"/>
      <c r="E427" s="8"/>
      <c r="F427" s="8"/>
      <c r="G427" s="8"/>
      <c r="H427" s="8"/>
      <c r="I427" s="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>
      <c r="A428" s="6"/>
      <c r="B428" s="1"/>
      <c r="C428" s="56"/>
      <c r="D428" s="8"/>
      <c r="E428" s="8"/>
      <c r="F428" s="8"/>
      <c r="G428" s="8"/>
      <c r="H428" s="8"/>
      <c r="I428" s="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>
      <c r="A429" s="6"/>
      <c r="B429" s="1"/>
      <c r="C429" s="56"/>
      <c r="D429" s="8"/>
      <c r="E429" s="8"/>
      <c r="F429" s="8"/>
      <c r="G429" s="8"/>
      <c r="H429" s="8"/>
      <c r="I429" s="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>
      <c r="A430" s="6"/>
      <c r="B430" s="1"/>
      <c r="C430" s="56"/>
      <c r="D430" s="8"/>
      <c r="E430" s="8"/>
      <c r="F430" s="8"/>
      <c r="G430" s="8"/>
      <c r="H430" s="8"/>
      <c r="I430" s="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>
      <c r="A431" s="6"/>
      <c r="B431" s="1"/>
      <c r="C431" s="56"/>
      <c r="D431" s="8"/>
      <c r="E431" s="8"/>
      <c r="F431" s="8"/>
      <c r="G431" s="8"/>
      <c r="H431" s="8"/>
      <c r="I431" s="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>
      <c r="A432" s="6"/>
      <c r="B432" s="1"/>
      <c r="C432" s="56"/>
      <c r="D432" s="8"/>
      <c r="E432" s="8"/>
      <c r="F432" s="8"/>
      <c r="G432" s="8"/>
      <c r="H432" s="8"/>
      <c r="I432" s="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>
      <c r="A433" s="6"/>
      <c r="B433" s="1"/>
      <c r="C433" s="56"/>
      <c r="D433" s="8"/>
      <c r="E433" s="8"/>
      <c r="F433" s="8"/>
      <c r="G433" s="8"/>
      <c r="H433" s="8"/>
      <c r="I433" s="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>
      <c r="A434" s="6"/>
      <c r="B434" s="1"/>
      <c r="C434" s="56"/>
      <c r="D434" s="8"/>
      <c r="E434" s="8"/>
      <c r="F434" s="8"/>
      <c r="G434" s="8"/>
      <c r="H434" s="8"/>
      <c r="I434" s="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>
      <c r="A435" s="6"/>
      <c r="B435" s="1"/>
      <c r="C435" s="56"/>
      <c r="D435" s="8"/>
      <c r="E435" s="8"/>
      <c r="F435" s="8"/>
      <c r="G435" s="8"/>
      <c r="H435" s="8"/>
      <c r="I435" s="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>
      <c r="A436" s="6"/>
      <c r="B436" s="1"/>
      <c r="C436" s="56"/>
      <c r="D436" s="8"/>
      <c r="E436" s="8"/>
      <c r="F436" s="8"/>
      <c r="G436" s="8"/>
      <c r="H436" s="8"/>
      <c r="I436" s="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>
      <c r="A437" s="6"/>
      <c r="B437" s="1"/>
      <c r="C437" s="56"/>
      <c r="D437" s="8"/>
      <c r="E437" s="8"/>
      <c r="F437" s="8"/>
      <c r="G437" s="8"/>
      <c r="H437" s="8"/>
      <c r="I437" s="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>
      <c r="A438" s="6"/>
      <c r="B438" s="1"/>
      <c r="C438" s="56"/>
      <c r="D438" s="8"/>
      <c r="E438" s="8"/>
      <c r="F438" s="8"/>
      <c r="G438" s="8"/>
      <c r="H438" s="8"/>
      <c r="I438" s="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>
      <c r="A439" s="6"/>
      <c r="B439" s="1"/>
      <c r="C439" s="56"/>
      <c r="D439" s="8"/>
      <c r="E439" s="8"/>
      <c r="F439" s="8"/>
      <c r="G439" s="8"/>
      <c r="H439" s="8"/>
      <c r="I439" s="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>
      <c r="A440" s="6"/>
      <c r="B440" s="1"/>
      <c r="C440" s="56"/>
      <c r="D440" s="8"/>
      <c r="E440" s="8"/>
      <c r="F440" s="8"/>
      <c r="G440" s="8"/>
      <c r="H440" s="8"/>
      <c r="I440" s="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>
      <c r="A441" s="6"/>
      <c r="B441" s="1"/>
      <c r="C441" s="56"/>
      <c r="D441" s="8"/>
      <c r="E441" s="8"/>
      <c r="F441" s="8"/>
      <c r="G441" s="8"/>
      <c r="H441" s="8"/>
      <c r="I441" s="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>
      <c r="A442" s="6"/>
      <c r="B442" s="1"/>
      <c r="C442" s="56"/>
      <c r="D442" s="8"/>
      <c r="E442" s="8"/>
      <c r="F442" s="8"/>
      <c r="G442" s="8"/>
      <c r="H442" s="8"/>
      <c r="I442" s="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>
      <c r="A443" s="6"/>
      <c r="B443" s="1"/>
      <c r="C443" s="56"/>
      <c r="D443" s="8"/>
      <c r="E443" s="8"/>
      <c r="F443" s="8"/>
      <c r="G443" s="8"/>
      <c r="H443" s="8"/>
      <c r="I443" s="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>
      <c r="A444" s="6"/>
      <c r="B444" s="1"/>
      <c r="C444" s="56"/>
      <c r="D444" s="8"/>
      <c r="E444" s="8"/>
      <c r="F444" s="8"/>
      <c r="G444" s="8"/>
      <c r="H444" s="8"/>
      <c r="I444" s="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>
      <c r="A445" s="6"/>
      <c r="B445" s="1"/>
      <c r="C445" s="56"/>
      <c r="D445" s="8"/>
      <c r="E445" s="8"/>
      <c r="F445" s="8"/>
      <c r="G445" s="8"/>
      <c r="H445" s="8"/>
      <c r="I445" s="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>
      <c r="A446" s="6"/>
      <c r="B446" s="1"/>
      <c r="C446" s="56"/>
      <c r="D446" s="8"/>
      <c r="E446" s="8"/>
      <c r="F446" s="8"/>
      <c r="G446" s="8"/>
      <c r="H446" s="8"/>
      <c r="I446" s="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>
      <c r="A447" s="6"/>
      <c r="B447" s="1"/>
      <c r="C447" s="56"/>
      <c r="D447" s="8"/>
      <c r="E447" s="8"/>
      <c r="F447" s="8"/>
      <c r="G447" s="8"/>
      <c r="H447" s="8"/>
      <c r="I447" s="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>
      <c r="A448" s="6"/>
      <c r="B448" s="1"/>
      <c r="C448" s="56"/>
      <c r="D448" s="8"/>
      <c r="E448" s="8"/>
      <c r="F448" s="8"/>
      <c r="G448" s="8"/>
      <c r="H448" s="8"/>
      <c r="I448" s="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>
      <c r="A449" s="6"/>
      <c r="B449" s="1"/>
      <c r="C449" s="56"/>
      <c r="D449" s="8"/>
      <c r="E449" s="8"/>
      <c r="F449" s="8"/>
      <c r="G449" s="8"/>
      <c r="H449" s="8"/>
      <c r="I449" s="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>
      <c r="A450" s="6"/>
      <c r="B450" s="1"/>
      <c r="C450" s="56"/>
      <c r="D450" s="8"/>
      <c r="E450" s="8"/>
      <c r="F450" s="8"/>
      <c r="G450" s="8"/>
      <c r="H450" s="8"/>
      <c r="I450" s="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>
      <c r="A451" s="6"/>
      <c r="B451" s="1"/>
      <c r="C451" s="56"/>
      <c r="D451" s="8"/>
      <c r="E451" s="8"/>
      <c r="F451" s="8"/>
      <c r="G451" s="8"/>
      <c r="H451" s="8"/>
      <c r="I451" s="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>
      <c r="A452" s="6"/>
      <c r="B452" s="1"/>
      <c r="C452" s="56"/>
      <c r="D452" s="8"/>
      <c r="E452" s="8"/>
      <c r="F452" s="8"/>
      <c r="G452" s="8"/>
      <c r="H452" s="8"/>
      <c r="I452" s="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>
      <c r="A453" s="6"/>
      <c r="B453" s="1"/>
      <c r="C453" s="56"/>
      <c r="D453" s="8"/>
      <c r="E453" s="8"/>
      <c r="F453" s="8"/>
      <c r="G453" s="8"/>
      <c r="H453" s="8"/>
      <c r="I453" s="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>
      <c r="A454" s="6"/>
      <c r="B454" s="1"/>
      <c r="C454" s="56"/>
      <c r="D454" s="8"/>
      <c r="E454" s="8"/>
      <c r="F454" s="8"/>
      <c r="G454" s="8"/>
      <c r="H454" s="8"/>
      <c r="I454" s="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>
      <c r="A455" s="6"/>
      <c r="B455" s="1"/>
      <c r="C455" s="56"/>
      <c r="D455" s="8"/>
      <c r="E455" s="8"/>
      <c r="F455" s="8"/>
      <c r="G455" s="8"/>
      <c r="H455" s="8"/>
      <c r="I455" s="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>
      <c r="A456" s="6"/>
      <c r="B456" s="1"/>
      <c r="C456" s="56"/>
      <c r="D456" s="8"/>
      <c r="E456" s="8"/>
      <c r="F456" s="8"/>
      <c r="G456" s="8"/>
      <c r="H456" s="8"/>
      <c r="I456" s="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>
      <c r="A457" s="6"/>
      <c r="B457" s="1"/>
      <c r="C457" s="56"/>
      <c r="D457" s="8"/>
      <c r="E457" s="8"/>
      <c r="F457" s="8"/>
      <c r="G457" s="8"/>
      <c r="H457" s="8"/>
      <c r="I457" s="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>
      <c r="A458" s="6"/>
      <c r="B458" s="1"/>
      <c r="C458" s="56"/>
      <c r="D458" s="8"/>
      <c r="E458" s="8"/>
      <c r="F458" s="8"/>
      <c r="G458" s="8"/>
      <c r="H458" s="8"/>
      <c r="I458" s="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>
      <c r="A459" s="6"/>
      <c r="B459" s="1"/>
      <c r="C459" s="56"/>
      <c r="D459" s="8"/>
      <c r="E459" s="8"/>
      <c r="F459" s="8"/>
      <c r="G459" s="8"/>
      <c r="H459" s="8"/>
      <c r="I459" s="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>
      <c r="A460" s="6"/>
      <c r="B460" s="1"/>
      <c r="C460" s="56"/>
      <c r="D460" s="8"/>
      <c r="E460" s="8"/>
      <c r="F460" s="8"/>
      <c r="G460" s="8"/>
      <c r="H460" s="8"/>
      <c r="I460" s="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>
      <c r="A461" s="6"/>
      <c r="B461" s="1"/>
      <c r="C461" s="56"/>
      <c r="D461" s="8"/>
      <c r="E461" s="8"/>
      <c r="F461" s="8"/>
      <c r="G461" s="8"/>
      <c r="H461" s="8"/>
      <c r="I461" s="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>
      <c r="A462" s="6"/>
      <c r="B462" s="1"/>
      <c r="C462" s="56"/>
      <c r="D462" s="8"/>
      <c r="E462" s="8"/>
      <c r="F462" s="8"/>
      <c r="G462" s="8"/>
      <c r="H462" s="8"/>
      <c r="I462" s="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>
      <c r="A463" s="6"/>
      <c r="B463" s="1"/>
      <c r="C463" s="56"/>
      <c r="D463" s="8"/>
      <c r="E463" s="8"/>
      <c r="F463" s="8"/>
      <c r="G463" s="8"/>
      <c r="H463" s="8"/>
      <c r="I463" s="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>
      <c r="A464" s="6"/>
      <c r="B464" s="1"/>
      <c r="C464" s="56"/>
      <c r="D464" s="8"/>
      <c r="E464" s="8"/>
      <c r="F464" s="8"/>
      <c r="G464" s="8"/>
      <c r="H464" s="8"/>
      <c r="I464" s="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>
      <c r="A465" s="6"/>
      <c r="B465" s="1"/>
      <c r="C465" s="56"/>
      <c r="D465" s="8"/>
      <c r="E465" s="8"/>
      <c r="F465" s="8"/>
      <c r="G465" s="8"/>
      <c r="H465" s="8"/>
      <c r="I465" s="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>
      <c r="A466" s="6"/>
      <c r="B466" s="1"/>
      <c r="C466" s="56"/>
      <c r="D466" s="8"/>
      <c r="E466" s="8"/>
      <c r="F466" s="8"/>
      <c r="G466" s="8"/>
      <c r="H466" s="8"/>
      <c r="I466" s="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>
      <c r="A467" s="6"/>
      <c r="B467" s="1"/>
      <c r="C467" s="56"/>
      <c r="D467" s="8"/>
      <c r="E467" s="8"/>
      <c r="F467" s="8"/>
      <c r="G467" s="8"/>
      <c r="H467" s="8"/>
      <c r="I467" s="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>
      <c r="A468" s="6"/>
      <c r="B468" s="1"/>
      <c r="C468" s="56"/>
      <c r="D468" s="8"/>
      <c r="E468" s="8"/>
      <c r="F468" s="8"/>
      <c r="G468" s="8"/>
      <c r="H468" s="8"/>
      <c r="I468" s="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>
      <c r="A469" s="6"/>
      <c r="B469" s="1"/>
      <c r="C469" s="56"/>
      <c r="D469" s="8"/>
      <c r="E469" s="8"/>
      <c r="F469" s="8"/>
      <c r="G469" s="8"/>
      <c r="H469" s="8"/>
      <c r="I469" s="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>
      <c r="A470" s="6"/>
      <c r="B470" s="1"/>
      <c r="C470" s="56"/>
      <c r="D470" s="8"/>
      <c r="E470" s="8"/>
      <c r="F470" s="8"/>
      <c r="G470" s="8"/>
      <c r="H470" s="8"/>
      <c r="I470" s="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>
      <c r="A471" s="6"/>
      <c r="B471" s="1"/>
      <c r="C471" s="56"/>
      <c r="D471" s="8"/>
      <c r="E471" s="8"/>
      <c r="F471" s="8"/>
      <c r="G471" s="8"/>
      <c r="H471" s="8"/>
      <c r="I471" s="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>
      <c r="A472" s="6"/>
      <c r="B472" s="1"/>
      <c r="C472" s="56"/>
      <c r="D472" s="8"/>
      <c r="E472" s="8"/>
      <c r="F472" s="8"/>
      <c r="G472" s="8"/>
      <c r="H472" s="8"/>
      <c r="I472" s="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>
      <c r="A473" s="6"/>
      <c r="B473" s="1"/>
      <c r="C473" s="56"/>
      <c r="D473" s="8"/>
      <c r="E473" s="8"/>
      <c r="F473" s="8"/>
      <c r="G473" s="8"/>
      <c r="H473" s="8"/>
      <c r="I473" s="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>
      <c r="A474" s="6"/>
      <c r="B474" s="1"/>
      <c r="C474" s="56"/>
      <c r="D474" s="8"/>
      <c r="E474" s="8"/>
      <c r="F474" s="8"/>
      <c r="G474" s="8"/>
      <c r="H474" s="8"/>
      <c r="I474" s="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>
      <c r="A475" s="6"/>
      <c r="B475" s="1"/>
      <c r="C475" s="56"/>
      <c r="D475" s="8"/>
      <c r="E475" s="8"/>
      <c r="F475" s="8"/>
      <c r="G475" s="8"/>
      <c r="H475" s="8"/>
      <c r="I475" s="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>
      <c r="A476" s="6"/>
      <c r="B476" s="1"/>
      <c r="C476" s="56"/>
      <c r="D476" s="8"/>
      <c r="E476" s="8"/>
      <c r="F476" s="8"/>
      <c r="G476" s="8"/>
      <c r="H476" s="8"/>
      <c r="I476" s="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>
      <c r="A477" s="6"/>
      <c r="B477" s="1"/>
      <c r="C477" s="56"/>
      <c r="D477" s="8"/>
      <c r="E477" s="8"/>
      <c r="F477" s="8"/>
      <c r="G477" s="8"/>
      <c r="H477" s="8"/>
      <c r="I477" s="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>
      <c r="A478" s="6"/>
      <c r="B478" s="1"/>
      <c r="C478" s="56"/>
      <c r="D478" s="8"/>
      <c r="E478" s="8"/>
      <c r="F478" s="8"/>
      <c r="G478" s="8"/>
      <c r="H478" s="8"/>
      <c r="I478" s="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>
      <c r="A479" s="6"/>
      <c r="B479" s="1"/>
      <c r="C479" s="56"/>
      <c r="D479" s="8"/>
      <c r="E479" s="8"/>
      <c r="F479" s="8"/>
      <c r="G479" s="8"/>
      <c r="H479" s="8"/>
      <c r="I479" s="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>
      <c r="A480" s="6"/>
      <c r="B480" s="1"/>
      <c r="C480" s="56"/>
      <c r="D480" s="8"/>
      <c r="E480" s="8"/>
      <c r="F480" s="8"/>
      <c r="G480" s="8"/>
      <c r="H480" s="8"/>
      <c r="I480" s="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>
      <c r="A481" s="6"/>
      <c r="B481" s="1"/>
      <c r="C481" s="56"/>
      <c r="D481" s="8"/>
      <c r="E481" s="8"/>
      <c r="F481" s="8"/>
      <c r="G481" s="8"/>
      <c r="H481" s="8"/>
      <c r="I481" s="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>
      <c r="A482" s="6"/>
      <c r="B482" s="1"/>
      <c r="C482" s="56"/>
      <c r="D482" s="8"/>
      <c r="E482" s="8"/>
      <c r="F482" s="8"/>
      <c r="G482" s="8"/>
      <c r="H482" s="8"/>
      <c r="I482" s="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>
      <c r="A483" s="6"/>
      <c r="B483" s="1"/>
      <c r="C483" s="56"/>
      <c r="D483" s="8"/>
      <c r="E483" s="8"/>
      <c r="F483" s="8"/>
      <c r="G483" s="8"/>
      <c r="H483" s="8"/>
      <c r="I483" s="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>
      <c r="A484" s="6"/>
      <c r="B484" s="1"/>
      <c r="C484" s="56"/>
      <c r="D484" s="8"/>
      <c r="E484" s="8"/>
      <c r="F484" s="8"/>
      <c r="G484" s="8"/>
      <c r="H484" s="8"/>
      <c r="I484" s="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>
      <c r="A485" s="6"/>
      <c r="B485" s="1"/>
      <c r="C485" s="56"/>
      <c r="D485" s="8"/>
      <c r="E485" s="8"/>
      <c r="F485" s="8"/>
      <c r="G485" s="8"/>
      <c r="H485" s="8"/>
      <c r="I485" s="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>
      <c r="A486" s="6"/>
      <c r="B486" s="1"/>
      <c r="C486" s="56"/>
      <c r="D486" s="8"/>
      <c r="E486" s="8"/>
      <c r="F486" s="8"/>
      <c r="G486" s="8"/>
      <c r="H486" s="8"/>
      <c r="I486" s="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>
      <c r="A487" s="6"/>
      <c r="B487" s="1"/>
      <c r="C487" s="56"/>
      <c r="D487" s="8"/>
      <c r="E487" s="8"/>
      <c r="F487" s="8"/>
      <c r="G487" s="8"/>
      <c r="H487" s="8"/>
      <c r="I487" s="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>
      <c r="A488" s="6"/>
      <c r="B488" s="1"/>
      <c r="C488" s="56"/>
      <c r="D488" s="8"/>
      <c r="E488" s="8"/>
      <c r="F488" s="8"/>
      <c r="G488" s="8"/>
      <c r="H488" s="8"/>
      <c r="I488" s="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>
      <c r="A489" s="6"/>
      <c r="B489" s="1"/>
      <c r="C489" s="56"/>
      <c r="D489" s="8"/>
      <c r="E489" s="8"/>
      <c r="F489" s="8"/>
      <c r="G489" s="8"/>
      <c r="H489" s="8"/>
      <c r="I489" s="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>
      <c r="A490" s="6"/>
      <c r="B490" s="1"/>
      <c r="C490" s="56"/>
      <c r="D490" s="8"/>
      <c r="E490" s="8"/>
      <c r="F490" s="8"/>
      <c r="G490" s="8"/>
      <c r="H490" s="8"/>
      <c r="I490" s="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>
      <c r="A491" s="6"/>
      <c r="B491" s="1"/>
      <c r="C491" s="56"/>
      <c r="D491" s="8"/>
      <c r="E491" s="8"/>
      <c r="F491" s="8"/>
      <c r="G491" s="8"/>
      <c r="H491" s="8"/>
      <c r="I491" s="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>
      <c r="A492" s="6"/>
      <c r="B492" s="1"/>
      <c r="C492" s="56"/>
      <c r="D492" s="8"/>
      <c r="E492" s="8"/>
      <c r="F492" s="8"/>
      <c r="G492" s="8"/>
      <c r="H492" s="8"/>
      <c r="I492" s="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>
      <c r="A493" s="6"/>
      <c r="B493" s="1"/>
      <c r="C493" s="56"/>
      <c r="D493" s="8"/>
      <c r="E493" s="8"/>
      <c r="F493" s="8"/>
      <c r="G493" s="8"/>
      <c r="H493" s="8"/>
      <c r="I493" s="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>
      <c r="A494" s="6"/>
      <c r="B494" s="1"/>
      <c r="C494" s="56"/>
      <c r="D494" s="8"/>
      <c r="E494" s="8"/>
      <c r="F494" s="8"/>
      <c r="G494" s="8"/>
      <c r="H494" s="8"/>
      <c r="I494" s="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>
      <c r="A495" s="6"/>
      <c r="B495" s="1"/>
      <c r="C495" s="56"/>
      <c r="D495" s="8"/>
      <c r="E495" s="8"/>
      <c r="F495" s="8"/>
      <c r="G495" s="8"/>
      <c r="H495" s="8"/>
      <c r="I495" s="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>
      <c r="A496" s="6"/>
      <c r="B496" s="1"/>
      <c r="C496" s="56"/>
      <c r="D496" s="8"/>
      <c r="E496" s="8"/>
      <c r="F496" s="8"/>
      <c r="G496" s="8"/>
      <c r="H496" s="8"/>
      <c r="I496" s="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>
      <c r="A497" s="6"/>
      <c r="B497" s="1"/>
      <c r="C497" s="56"/>
      <c r="D497" s="8"/>
      <c r="E497" s="8"/>
      <c r="F497" s="8"/>
      <c r="G497" s="8"/>
      <c r="H497" s="8"/>
      <c r="I497" s="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>
      <c r="A498" s="6"/>
      <c r="B498" s="1"/>
      <c r="C498" s="56"/>
      <c r="D498" s="8"/>
      <c r="E498" s="8"/>
      <c r="F498" s="8"/>
      <c r="G498" s="8"/>
      <c r="H498" s="8"/>
      <c r="I498" s="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>
      <c r="A499" s="6"/>
      <c r="B499" s="1"/>
      <c r="C499" s="56"/>
      <c r="D499" s="8"/>
      <c r="E499" s="8"/>
      <c r="F499" s="8"/>
      <c r="G499" s="8"/>
      <c r="H499" s="8"/>
      <c r="I499" s="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>
      <c r="A500" s="6"/>
      <c r="B500" s="1"/>
      <c r="C500" s="56"/>
      <c r="D500" s="8"/>
      <c r="E500" s="8"/>
      <c r="F500" s="8"/>
      <c r="G500" s="8"/>
      <c r="H500" s="8"/>
      <c r="I500" s="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>
      <c r="A501" s="6"/>
      <c r="B501" s="1"/>
      <c r="C501" s="56"/>
      <c r="D501" s="8"/>
      <c r="E501" s="8"/>
      <c r="F501" s="8"/>
      <c r="G501" s="8"/>
      <c r="H501" s="8"/>
      <c r="I501" s="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>
      <c r="A502" s="6"/>
      <c r="B502" s="1"/>
      <c r="C502" s="56"/>
      <c r="D502" s="8"/>
      <c r="E502" s="8"/>
      <c r="F502" s="8"/>
      <c r="G502" s="8"/>
      <c r="H502" s="8"/>
      <c r="I502" s="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>
      <c r="A503" s="6"/>
      <c r="B503" s="1"/>
      <c r="C503" s="56"/>
      <c r="D503" s="8"/>
      <c r="E503" s="8"/>
      <c r="F503" s="8"/>
      <c r="G503" s="8"/>
      <c r="H503" s="8"/>
      <c r="I503" s="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>
      <c r="A504" s="6"/>
      <c r="B504" s="1"/>
      <c r="C504" s="56"/>
      <c r="D504" s="8"/>
      <c r="E504" s="8"/>
      <c r="F504" s="8"/>
      <c r="G504" s="8"/>
      <c r="H504" s="8"/>
      <c r="I504" s="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>
      <c r="A505" s="6"/>
      <c r="B505" s="1"/>
      <c r="C505" s="56"/>
      <c r="D505" s="8"/>
      <c r="E505" s="8"/>
      <c r="F505" s="8"/>
      <c r="G505" s="8"/>
      <c r="H505" s="8"/>
      <c r="I505" s="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>
      <c r="A506" s="6"/>
      <c r="B506" s="1"/>
      <c r="C506" s="56"/>
      <c r="D506" s="8"/>
      <c r="E506" s="8"/>
      <c r="F506" s="8"/>
      <c r="G506" s="8"/>
      <c r="H506" s="8"/>
      <c r="I506" s="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>
      <c r="A507" s="6"/>
      <c r="B507" s="1"/>
      <c r="C507" s="56"/>
      <c r="D507" s="8"/>
      <c r="E507" s="8"/>
      <c r="F507" s="8"/>
      <c r="G507" s="8"/>
      <c r="H507" s="8"/>
      <c r="I507" s="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>
      <c r="A508" s="6"/>
      <c r="B508" s="1"/>
      <c r="C508" s="56"/>
      <c r="D508" s="8"/>
      <c r="E508" s="8"/>
      <c r="F508" s="8"/>
      <c r="G508" s="8"/>
      <c r="H508" s="8"/>
      <c r="I508" s="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>
      <c r="A509" s="6"/>
      <c r="B509" s="1"/>
      <c r="C509" s="56"/>
      <c r="D509" s="8"/>
      <c r="E509" s="8"/>
      <c r="F509" s="8"/>
      <c r="G509" s="8"/>
      <c r="H509" s="8"/>
      <c r="I509" s="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>
      <c r="A510" s="6"/>
      <c r="B510" s="1"/>
      <c r="C510" s="56"/>
      <c r="D510" s="8"/>
      <c r="E510" s="8"/>
      <c r="F510" s="8"/>
      <c r="G510" s="8"/>
      <c r="H510" s="8"/>
      <c r="I510" s="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>
      <c r="A511" s="6"/>
      <c r="B511" s="1"/>
      <c r="C511" s="56"/>
      <c r="D511" s="8"/>
      <c r="E511" s="8"/>
      <c r="F511" s="8"/>
      <c r="G511" s="8"/>
      <c r="H511" s="8"/>
      <c r="I511" s="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>
      <c r="A512" s="6"/>
      <c r="B512" s="1"/>
      <c r="C512" s="56"/>
      <c r="D512" s="8"/>
      <c r="E512" s="8"/>
      <c r="F512" s="8"/>
      <c r="G512" s="8"/>
      <c r="H512" s="8"/>
      <c r="I512" s="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>
      <c r="A513" s="6"/>
      <c r="B513" s="1"/>
      <c r="C513" s="56"/>
      <c r="D513" s="8"/>
      <c r="E513" s="8"/>
      <c r="F513" s="8"/>
      <c r="G513" s="8"/>
      <c r="H513" s="8"/>
      <c r="I513" s="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>
      <c r="A514" s="6"/>
      <c r="B514" s="1"/>
      <c r="C514" s="56"/>
      <c r="D514" s="8"/>
      <c r="E514" s="8"/>
      <c r="F514" s="8"/>
      <c r="G514" s="8"/>
      <c r="H514" s="8"/>
      <c r="I514" s="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>
      <c r="A515" s="6"/>
      <c r="B515" s="1"/>
      <c r="C515" s="56"/>
      <c r="D515" s="8"/>
      <c r="E515" s="8"/>
      <c r="F515" s="8"/>
      <c r="G515" s="8"/>
      <c r="H515" s="8"/>
      <c r="I515" s="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>
      <c r="A516" s="6"/>
      <c r="B516" s="1"/>
      <c r="C516" s="56"/>
      <c r="D516" s="8"/>
      <c r="E516" s="8"/>
      <c r="F516" s="8"/>
      <c r="G516" s="8"/>
      <c r="H516" s="8"/>
      <c r="I516" s="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>
      <c r="A517" s="6"/>
      <c r="B517" s="1"/>
      <c r="C517" s="56"/>
      <c r="D517" s="8"/>
      <c r="E517" s="8"/>
      <c r="F517" s="8"/>
      <c r="G517" s="8"/>
      <c r="H517" s="8"/>
      <c r="I517" s="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>
      <c r="A518" s="6"/>
      <c r="B518" s="1"/>
      <c r="C518" s="56"/>
      <c r="D518" s="8"/>
      <c r="E518" s="8"/>
      <c r="F518" s="8"/>
      <c r="G518" s="8"/>
      <c r="H518" s="8"/>
      <c r="I518" s="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>
      <c r="A519" s="6"/>
      <c r="B519" s="1"/>
      <c r="C519" s="56"/>
      <c r="D519" s="8"/>
      <c r="E519" s="8"/>
      <c r="F519" s="8"/>
      <c r="G519" s="8"/>
      <c r="H519" s="8"/>
      <c r="I519" s="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>
      <c r="A520" s="6"/>
      <c r="B520" s="1"/>
      <c r="C520" s="56"/>
      <c r="D520" s="8"/>
      <c r="E520" s="8"/>
      <c r="F520" s="8"/>
      <c r="G520" s="8"/>
      <c r="H520" s="8"/>
      <c r="I520" s="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>
      <c r="A521" s="6"/>
      <c r="B521" s="1"/>
      <c r="C521" s="56"/>
      <c r="D521" s="8"/>
      <c r="E521" s="8"/>
      <c r="F521" s="8"/>
      <c r="G521" s="8"/>
      <c r="H521" s="8"/>
      <c r="I521" s="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>
      <c r="A522" s="6"/>
      <c r="B522" s="1"/>
      <c r="C522" s="56"/>
      <c r="D522" s="8"/>
      <c r="E522" s="8"/>
      <c r="F522" s="8"/>
      <c r="G522" s="8"/>
      <c r="H522" s="8"/>
      <c r="I522" s="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>
      <c r="A523" s="6"/>
      <c r="B523" s="1"/>
      <c r="C523" s="56"/>
      <c r="D523" s="8"/>
      <c r="E523" s="8"/>
      <c r="F523" s="8"/>
      <c r="G523" s="8"/>
      <c r="H523" s="8"/>
      <c r="I523" s="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>
      <c r="A524" s="6"/>
      <c r="B524" s="1"/>
      <c r="C524" s="56"/>
      <c r="D524" s="8"/>
      <c r="E524" s="8"/>
      <c r="F524" s="8"/>
      <c r="G524" s="8"/>
      <c r="H524" s="8"/>
      <c r="I524" s="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>
      <c r="A525" s="6"/>
      <c r="B525" s="1"/>
      <c r="C525" s="56"/>
      <c r="D525" s="8"/>
      <c r="E525" s="8"/>
      <c r="F525" s="8"/>
      <c r="G525" s="8"/>
      <c r="H525" s="8"/>
      <c r="I525" s="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>
      <c r="A526" s="6"/>
      <c r="B526" s="1"/>
      <c r="C526" s="56"/>
      <c r="D526" s="8"/>
      <c r="E526" s="8"/>
      <c r="F526" s="8"/>
      <c r="G526" s="8"/>
      <c r="H526" s="8"/>
      <c r="I526" s="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>
      <c r="A527" s="6"/>
      <c r="B527" s="1"/>
      <c r="C527" s="56"/>
      <c r="D527" s="8"/>
      <c r="E527" s="8"/>
      <c r="F527" s="8"/>
      <c r="G527" s="8"/>
      <c r="H527" s="8"/>
      <c r="I527" s="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>
      <c r="A528" s="6"/>
      <c r="B528" s="1"/>
      <c r="C528" s="56"/>
      <c r="D528" s="8"/>
      <c r="E528" s="8"/>
      <c r="F528" s="8"/>
      <c r="G528" s="8"/>
      <c r="H528" s="8"/>
      <c r="I528" s="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>
      <c r="A529" s="6"/>
      <c r="B529" s="1"/>
      <c r="C529" s="56"/>
      <c r="D529" s="8"/>
      <c r="E529" s="8"/>
      <c r="F529" s="8"/>
      <c r="G529" s="8"/>
      <c r="H529" s="8"/>
      <c r="I529" s="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>
      <c r="A530" s="6"/>
      <c r="B530" s="1"/>
      <c r="C530" s="56"/>
      <c r="D530" s="8"/>
      <c r="E530" s="8"/>
      <c r="F530" s="8"/>
      <c r="G530" s="8"/>
      <c r="H530" s="8"/>
      <c r="I530" s="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>
      <c r="A531" s="6"/>
      <c r="B531" s="1"/>
      <c r="C531" s="56"/>
      <c r="D531" s="8"/>
      <c r="E531" s="8"/>
      <c r="F531" s="8"/>
      <c r="G531" s="8"/>
      <c r="H531" s="8"/>
      <c r="I531" s="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>
      <c r="A532" s="6"/>
      <c r="B532" s="1"/>
      <c r="C532" s="56"/>
      <c r="D532" s="8"/>
      <c r="E532" s="8"/>
      <c r="F532" s="8"/>
      <c r="G532" s="8"/>
      <c r="H532" s="8"/>
      <c r="I532" s="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>
      <c r="A533" s="6"/>
      <c r="B533" s="1"/>
      <c r="C533" s="56"/>
      <c r="D533" s="8"/>
      <c r="E533" s="8"/>
      <c r="F533" s="8"/>
      <c r="G533" s="8"/>
      <c r="H533" s="8"/>
      <c r="I533" s="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>
      <c r="A534" s="6"/>
      <c r="B534" s="1"/>
      <c r="C534" s="56"/>
      <c r="D534" s="8"/>
      <c r="E534" s="8"/>
      <c r="F534" s="8"/>
      <c r="G534" s="8"/>
      <c r="H534" s="8"/>
      <c r="I534" s="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>
      <c r="A535" s="6"/>
      <c r="B535" s="1"/>
      <c r="C535" s="56"/>
      <c r="D535" s="8"/>
      <c r="E535" s="8"/>
      <c r="F535" s="8"/>
      <c r="G535" s="8"/>
      <c r="H535" s="8"/>
      <c r="I535" s="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>
      <c r="A536" s="6"/>
      <c r="B536" s="1"/>
      <c r="C536" s="56"/>
      <c r="D536" s="8"/>
      <c r="E536" s="8"/>
      <c r="F536" s="8"/>
      <c r="G536" s="8"/>
      <c r="H536" s="8"/>
      <c r="I536" s="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>
      <c r="A537" s="6"/>
      <c r="B537" s="1"/>
      <c r="C537" s="56"/>
      <c r="D537" s="8"/>
      <c r="E537" s="8"/>
      <c r="F537" s="8"/>
      <c r="G537" s="8"/>
      <c r="H537" s="8"/>
      <c r="I537" s="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>
      <c r="A538" s="6"/>
      <c r="B538" s="1"/>
      <c r="C538" s="56"/>
      <c r="D538" s="8"/>
      <c r="E538" s="8"/>
      <c r="F538" s="8"/>
      <c r="G538" s="8"/>
      <c r="H538" s="8"/>
      <c r="I538" s="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>
      <c r="A539" s="6"/>
      <c r="B539" s="1"/>
      <c r="C539" s="56"/>
      <c r="D539" s="8"/>
      <c r="E539" s="8"/>
      <c r="F539" s="8"/>
      <c r="G539" s="8"/>
      <c r="H539" s="8"/>
      <c r="I539" s="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>
      <c r="A540" s="6"/>
      <c r="B540" s="1"/>
      <c r="C540" s="56"/>
      <c r="D540" s="8"/>
      <c r="E540" s="8"/>
      <c r="F540" s="8"/>
      <c r="G540" s="8"/>
      <c r="H540" s="8"/>
      <c r="I540" s="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>
      <c r="A541" s="6"/>
      <c r="B541" s="1"/>
      <c r="C541" s="56"/>
      <c r="D541" s="8"/>
      <c r="E541" s="8"/>
      <c r="F541" s="8"/>
      <c r="G541" s="8"/>
      <c r="H541" s="8"/>
      <c r="I541" s="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>
      <c r="A542" s="6"/>
      <c r="B542" s="1"/>
      <c r="C542" s="56"/>
      <c r="D542" s="8"/>
      <c r="E542" s="8"/>
      <c r="F542" s="8"/>
      <c r="G542" s="8"/>
      <c r="H542" s="8"/>
      <c r="I542" s="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>
      <c r="A543" s="6"/>
      <c r="B543" s="1"/>
      <c r="C543" s="56"/>
      <c r="D543" s="8"/>
      <c r="E543" s="8"/>
      <c r="F543" s="8"/>
      <c r="G543" s="8"/>
      <c r="H543" s="8"/>
      <c r="I543" s="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>
      <c r="A544" s="6"/>
      <c r="B544" s="1"/>
      <c r="C544" s="56"/>
      <c r="D544" s="8"/>
      <c r="E544" s="8"/>
      <c r="F544" s="8"/>
      <c r="G544" s="8"/>
      <c r="H544" s="8"/>
      <c r="I544" s="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>
      <c r="A545" s="6"/>
      <c r="B545" s="1"/>
      <c r="C545" s="56"/>
      <c r="D545" s="8"/>
      <c r="E545" s="8"/>
      <c r="F545" s="8"/>
      <c r="G545" s="8"/>
      <c r="H545" s="8"/>
      <c r="I545" s="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>
      <c r="A546" s="6"/>
      <c r="B546" s="1"/>
      <c r="C546" s="56"/>
      <c r="D546" s="8"/>
      <c r="E546" s="8"/>
      <c r="F546" s="8"/>
      <c r="G546" s="8"/>
      <c r="H546" s="8"/>
      <c r="I546" s="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>
      <c r="A547" s="6"/>
      <c r="B547" s="1"/>
      <c r="C547" s="56"/>
      <c r="D547" s="8"/>
      <c r="E547" s="8"/>
      <c r="F547" s="8"/>
      <c r="G547" s="8"/>
      <c r="H547" s="8"/>
      <c r="I547" s="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>
      <c r="A548" s="6"/>
      <c r="B548" s="1"/>
      <c r="C548" s="56"/>
      <c r="D548" s="8"/>
      <c r="E548" s="8"/>
      <c r="F548" s="8"/>
      <c r="G548" s="8"/>
      <c r="H548" s="8"/>
      <c r="I548" s="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>
      <c r="A549" s="6"/>
      <c r="B549" s="1"/>
      <c r="C549" s="56"/>
      <c r="D549" s="8"/>
      <c r="E549" s="8"/>
      <c r="F549" s="8"/>
      <c r="G549" s="8"/>
      <c r="H549" s="8"/>
      <c r="I549" s="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>
      <c r="A550" s="6"/>
      <c r="B550" s="1"/>
      <c r="C550" s="56"/>
      <c r="D550" s="8"/>
      <c r="E550" s="8"/>
      <c r="F550" s="8"/>
      <c r="G550" s="8"/>
      <c r="H550" s="8"/>
      <c r="I550" s="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>
      <c r="A551" s="6"/>
      <c r="B551" s="1"/>
      <c r="C551" s="56"/>
      <c r="D551" s="8"/>
      <c r="E551" s="8"/>
      <c r="F551" s="8"/>
      <c r="G551" s="8"/>
      <c r="H551" s="8"/>
      <c r="I551" s="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>
      <c r="A552" s="6"/>
      <c r="B552" s="1"/>
      <c r="C552" s="56"/>
      <c r="D552" s="8"/>
      <c r="E552" s="8"/>
      <c r="F552" s="8"/>
      <c r="G552" s="8"/>
      <c r="H552" s="8"/>
      <c r="I552" s="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>
      <c r="A553" s="6"/>
      <c r="B553" s="1"/>
      <c r="C553" s="56"/>
      <c r="D553" s="8"/>
      <c r="E553" s="8"/>
      <c r="F553" s="8"/>
      <c r="G553" s="8"/>
      <c r="H553" s="8"/>
      <c r="I553" s="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>
      <c r="A554" s="6"/>
      <c r="B554" s="1"/>
      <c r="C554" s="56"/>
      <c r="D554" s="8"/>
      <c r="E554" s="8"/>
      <c r="F554" s="8"/>
      <c r="G554" s="8"/>
      <c r="H554" s="8"/>
      <c r="I554" s="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>
      <c r="A555" s="6"/>
      <c r="B555" s="1"/>
      <c r="C555" s="56"/>
      <c r="D555" s="8"/>
      <c r="E555" s="8"/>
      <c r="F555" s="8"/>
      <c r="G555" s="8"/>
      <c r="H555" s="8"/>
      <c r="I555" s="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>
      <c r="A556" s="6"/>
      <c r="B556" s="1"/>
      <c r="C556" s="56"/>
      <c r="D556" s="8"/>
      <c r="E556" s="8"/>
      <c r="F556" s="8"/>
      <c r="G556" s="8"/>
      <c r="H556" s="8"/>
      <c r="I556" s="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>
      <c r="A557" s="6"/>
      <c r="B557" s="1"/>
      <c r="C557" s="56"/>
      <c r="D557" s="8"/>
      <c r="E557" s="8"/>
      <c r="F557" s="8"/>
      <c r="G557" s="8"/>
      <c r="H557" s="8"/>
      <c r="I557" s="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>
      <c r="A558" s="6"/>
      <c r="B558" s="1"/>
      <c r="C558" s="56"/>
      <c r="D558" s="8"/>
      <c r="E558" s="8"/>
      <c r="F558" s="8"/>
      <c r="G558" s="8"/>
      <c r="H558" s="8"/>
      <c r="I558" s="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>
      <c r="A559" s="6"/>
      <c r="B559" s="1"/>
      <c r="C559" s="56"/>
      <c r="D559" s="8"/>
      <c r="E559" s="8"/>
      <c r="F559" s="8"/>
      <c r="G559" s="8"/>
      <c r="H559" s="8"/>
      <c r="I559" s="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>
      <c r="A560" s="6"/>
      <c r="B560" s="1"/>
      <c r="C560" s="56"/>
      <c r="D560" s="8"/>
      <c r="E560" s="8"/>
      <c r="F560" s="8"/>
      <c r="G560" s="8"/>
      <c r="H560" s="8"/>
      <c r="I560" s="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>
      <c r="A561" s="6"/>
      <c r="B561" s="1"/>
      <c r="C561" s="56"/>
      <c r="D561" s="8"/>
      <c r="E561" s="8"/>
      <c r="F561" s="8"/>
      <c r="G561" s="8"/>
      <c r="H561" s="8"/>
      <c r="I561" s="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>
      <c r="A562" s="6"/>
      <c r="B562" s="1"/>
      <c r="C562" s="56"/>
      <c r="D562" s="8"/>
      <c r="E562" s="8"/>
      <c r="F562" s="8"/>
      <c r="G562" s="8"/>
      <c r="H562" s="8"/>
      <c r="I562" s="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>
      <c r="A563" s="6"/>
      <c r="B563" s="1"/>
      <c r="C563" s="56"/>
      <c r="D563" s="8"/>
      <c r="E563" s="8"/>
      <c r="F563" s="8"/>
      <c r="G563" s="8"/>
      <c r="H563" s="8"/>
      <c r="I563" s="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>
      <c r="A564" s="6"/>
      <c r="B564" s="1"/>
      <c r="C564" s="56"/>
      <c r="D564" s="8"/>
      <c r="E564" s="8"/>
      <c r="F564" s="8"/>
      <c r="G564" s="8"/>
      <c r="H564" s="8"/>
      <c r="I564" s="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>
      <c r="A565" s="6"/>
      <c r="B565" s="1"/>
      <c r="C565" s="56"/>
      <c r="D565" s="8"/>
      <c r="E565" s="8"/>
      <c r="F565" s="8"/>
      <c r="G565" s="8"/>
      <c r="H565" s="8"/>
      <c r="I565" s="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>
      <c r="A566" s="6"/>
      <c r="B566" s="1"/>
      <c r="C566" s="56"/>
      <c r="D566" s="8"/>
      <c r="E566" s="8"/>
      <c r="F566" s="8"/>
      <c r="G566" s="8"/>
      <c r="H566" s="8"/>
      <c r="I566" s="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>
      <c r="A567" s="6"/>
      <c r="B567" s="1"/>
      <c r="C567" s="56"/>
      <c r="D567" s="8"/>
      <c r="E567" s="8"/>
      <c r="F567" s="8"/>
      <c r="G567" s="8"/>
      <c r="H567" s="8"/>
      <c r="I567" s="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>
      <c r="A568" s="6"/>
      <c r="B568" s="1"/>
      <c r="C568" s="56"/>
      <c r="D568" s="8"/>
      <c r="E568" s="8"/>
      <c r="F568" s="8"/>
      <c r="G568" s="8"/>
      <c r="H568" s="8"/>
      <c r="I568" s="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>
      <c r="A569" s="6"/>
      <c r="B569" s="1"/>
      <c r="C569" s="56"/>
      <c r="D569" s="8"/>
      <c r="E569" s="8"/>
      <c r="F569" s="8"/>
      <c r="G569" s="8"/>
      <c r="H569" s="8"/>
      <c r="I569" s="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>
      <c r="A570" s="6"/>
      <c r="B570" s="1"/>
      <c r="C570" s="56"/>
      <c r="D570" s="8"/>
      <c r="E570" s="8"/>
      <c r="F570" s="8"/>
      <c r="G570" s="8"/>
      <c r="H570" s="8"/>
      <c r="I570" s="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>
      <c r="A571" s="6"/>
      <c r="B571" s="1"/>
      <c r="C571" s="56"/>
      <c r="D571" s="8"/>
      <c r="E571" s="8"/>
      <c r="F571" s="8"/>
      <c r="G571" s="8"/>
      <c r="H571" s="8"/>
      <c r="I571" s="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>
      <c r="A572" s="6"/>
      <c r="B572" s="1"/>
      <c r="C572" s="56"/>
      <c r="D572" s="8"/>
      <c r="E572" s="8"/>
      <c r="F572" s="8"/>
      <c r="G572" s="8"/>
      <c r="H572" s="8"/>
      <c r="I572" s="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>
      <c r="A573" s="6"/>
      <c r="B573" s="1"/>
      <c r="C573" s="56"/>
      <c r="D573" s="8"/>
      <c r="E573" s="8"/>
      <c r="F573" s="8"/>
      <c r="G573" s="8"/>
      <c r="H573" s="8"/>
      <c r="I573" s="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>
      <c r="A574" s="6"/>
      <c r="B574" s="1"/>
      <c r="C574" s="56"/>
      <c r="D574" s="8"/>
      <c r="E574" s="8"/>
      <c r="F574" s="8"/>
      <c r="G574" s="8"/>
      <c r="H574" s="8"/>
      <c r="I574" s="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>
      <c r="A575" s="6"/>
      <c r="B575" s="1"/>
      <c r="C575" s="56"/>
      <c r="D575" s="8"/>
      <c r="E575" s="8"/>
      <c r="F575" s="8"/>
      <c r="G575" s="8"/>
      <c r="H575" s="8"/>
      <c r="I575" s="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>
      <c r="A576" s="6"/>
      <c r="B576" s="1"/>
      <c r="C576" s="56"/>
      <c r="D576" s="8"/>
      <c r="E576" s="8"/>
      <c r="F576" s="8"/>
      <c r="G576" s="8"/>
      <c r="H576" s="8"/>
      <c r="I576" s="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>
      <c r="A577" s="6"/>
      <c r="B577" s="1"/>
      <c r="C577" s="56"/>
      <c r="D577" s="8"/>
      <c r="E577" s="8"/>
      <c r="F577" s="8"/>
      <c r="G577" s="8"/>
      <c r="H577" s="8"/>
      <c r="I577" s="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>
      <c r="A578" s="6"/>
      <c r="B578" s="1"/>
      <c r="C578" s="56"/>
      <c r="D578" s="8"/>
      <c r="E578" s="8"/>
      <c r="F578" s="8"/>
      <c r="G578" s="8"/>
      <c r="H578" s="8"/>
      <c r="I578" s="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>
      <c r="A579" s="6"/>
      <c r="B579" s="1"/>
      <c r="C579" s="56"/>
      <c r="D579" s="8"/>
      <c r="E579" s="8"/>
      <c r="F579" s="8"/>
      <c r="G579" s="8"/>
      <c r="H579" s="8"/>
      <c r="I579" s="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>
      <c r="A580" s="6"/>
      <c r="B580" s="1"/>
      <c r="C580" s="56"/>
      <c r="D580" s="8"/>
      <c r="E580" s="8"/>
      <c r="F580" s="8"/>
      <c r="G580" s="8"/>
      <c r="H580" s="8"/>
      <c r="I580" s="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>
      <c r="A581" s="6"/>
      <c r="B581" s="1"/>
      <c r="C581" s="56"/>
      <c r="D581" s="8"/>
      <c r="E581" s="8"/>
      <c r="F581" s="8"/>
      <c r="G581" s="8"/>
      <c r="H581" s="8"/>
      <c r="I581" s="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>
      <c r="A582" s="6"/>
      <c r="B582" s="1"/>
      <c r="C582" s="56"/>
      <c r="D582" s="8"/>
      <c r="E582" s="8"/>
      <c r="F582" s="8"/>
      <c r="G582" s="8"/>
      <c r="H582" s="8"/>
      <c r="I582" s="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>
      <c r="A583" s="6"/>
      <c r="B583" s="1"/>
      <c r="C583" s="56"/>
      <c r="D583" s="8"/>
      <c r="E583" s="8"/>
      <c r="F583" s="8"/>
      <c r="G583" s="8"/>
      <c r="H583" s="8"/>
      <c r="I583" s="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>
      <c r="A584" s="6"/>
      <c r="B584" s="1"/>
      <c r="C584" s="56"/>
      <c r="D584" s="8"/>
      <c r="E584" s="8"/>
      <c r="F584" s="8"/>
      <c r="G584" s="8"/>
      <c r="H584" s="8"/>
      <c r="I584" s="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>
      <c r="A585" s="6"/>
      <c r="B585" s="1"/>
      <c r="C585" s="56"/>
      <c r="D585" s="8"/>
      <c r="E585" s="8"/>
      <c r="F585" s="8"/>
      <c r="G585" s="8"/>
      <c r="H585" s="8"/>
      <c r="I585" s="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>
      <c r="A586" s="6"/>
      <c r="B586" s="1"/>
      <c r="C586" s="56"/>
      <c r="D586" s="8"/>
      <c r="E586" s="8"/>
      <c r="F586" s="8"/>
      <c r="G586" s="8"/>
      <c r="H586" s="8"/>
      <c r="I586" s="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>
      <c r="A587" s="6"/>
      <c r="B587" s="1"/>
      <c r="C587" s="56"/>
      <c r="D587" s="8"/>
      <c r="E587" s="8"/>
      <c r="F587" s="8"/>
      <c r="G587" s="8"/>
      <c r="H587" s="8"/>
      <c r="I587" s="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>
      <c r="A588" s="6"/>
      <c r="B588" s="1"/>
      <c r="C588" s="56"/>
      <c r="D588" s="8"/>
      <c r="E588" s="8"/>
      <c r="F588" s="8"/>
      <c r="G588" s="8"/>
      <c r="H588" s="8"/>
      <c r="I588" s="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>
      <c r="A589" s="6"/>
      <c r="B589" s="1"/>
      <c r="C589" s="56"/>
      <c r="D589" s="8"/>
      <c r="E589" s="8"/>
      <c r="F589" s="8"/>
      <c r="G589" s="8"/>
      <c r="H589" s="8"/>
      <c r="I589" s="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>
      <c r="A590" s="6"/>
      <c r="B590" s="1"/>
      <c r="C590" s="56"/>
      <c r="D590" s="8"/>
      <c r="E590" s="8"/>
      <c r="F590" s="8"/>
      <c r="G590" s="8"/>
      <c r="H590" s="8"/>
      <c r="I590" s="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>
      <c r="A591" s="6"/>
      <c r="B591" s="1"/>
      <c r="C591" s="56"/>
      <c r="D591" s="8"/>
      <c r="E591" s="8"/>
      <c r="F591" s="8"/>
      <c r="G591" s="8"/>
      <c r="H591" s="8"/>
      <c r="I591" s="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>
      <c r="A592" s="6"/>
      <c r="B592" s="1"/>
      <c r="C592" s="56"/>
      <c r="D592" s="8"/>
      <c r="E592" s="8"/>
      <c r="F592" s="8"/>
      <c r="G592" s="8"/>
      <c r="H592" s="8"/>
      <c r="I592" s="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>
      <c r="A593" s="6"/>
      <c r="B593" s="1"/>
      <c r="C593" s="56"/>
      <c r="D593" s="8"/>
      <c r="E593" s="8"/>
      <c r="F593" s="8"/>
      <c r="G593" s="8"/>
      <c r="H593" s="8"/>
      <c r="I593" s="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>
      <c r="A594" s="6"/>
      <c r="B594" s="1"/>
      <c r="C594" s="56"/>
      <c r="D594" s="8"/>
      <c r="E594" s="8"/>
      <c r="F594" s="8"/>
      <c r="G594" s="8"/>
      <c r="H594" s="8"/>
      <c r="I594" s="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>
      <c r="A595" s="6"/>
      <c r="B595" s="1"/>
      <c r="C595" s="56"/>
      <c r="D595" s="8"/>
      <c r="E595" s="8"/>
      <c r="F595" s="8"/>
      <c r="G595" s="8"/>
      <c r="H595" s="8"/>
      <c r="I595" s="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>
      <c r="A596" s="6"/>
      <c r="B596" s="1"/>
      <c r="C596" s="56"/>
      <c r="D596" s="8"/>
      <c r="E596" s="8"/>
      <c r="F596" s="8"/>
      <c r="G596" s="8"/>
      <c r="H596" s="8"/>
      <c r="I596" s="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>
      <c r="A597" s="6"/>
      <c r="B597" s="1"/>
      <c r="C597" s="56"/>
      <c r="D597" s="8"/>
      <c r="E597" s="8"/>
      <c r="F597" s="8"/>
      <c r="G597" s="8"/>
      <c r="H597" s="8"/>
      <c r="I597" s="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>
      <c r="A598" s="6"/>
      <c r="B598" s="1"/>
      <c r="C598" s="56"/>
      <c r="D598" s="8"/>
      <c r="E598" s="8"/>
      <c r="F598" s="8"/>
      <c r="G598" s="8"/>
      <c r="H598" s="8"/>
      <c r="I598" s="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>
      <c r="A599" s="6"/>
      <c r="B599" s="1"/>
      <c r="C599" s="56"/>
      <c r="D599" s="8"/>
      <c r="E599" s="8"/>
      <c r="F599" s="8"/>
      <c r="G599" s="8"/>
      <c r="H599" s="8"/>
      <c r="I599" s="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>
      <c r="A600" s="6"/>
      <c r="B600" s="1"/>
      <c r="C600" s="56"/>
      <c r="D600" s="8"/>
      <c r="E600" s="8"/>
      <c r="F600" s="8"/>
      <c r="G600" s="8"/>
      <c r="H600" s="8"/>
      <c r="I600" s="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>
      <c r="A601" s="6"/>
      <c r="B601" s="1"/>
      <c r="C601" s="56"/>
      <c r="D601" s="8"/>
      <c r="E601" s="8"/>
      <c r="F601" s="8"/>
      <c r="G601" s="8"/>
      <c r="H601" s="8"/>
      <c r="I601" s="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>
      <c r="A602" s="6"/>
      <c r="B602" s="1"/>
      <c r="C602" s="56"/>
      <c r="D602" s="8"/>
      <c r="E602" s="8"/>
      <c r="F602" s="8"/>
      <c r="G602" s="8"/>
      <c r="H602" s="8"/>
      <c r="I602" s="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>
      <c r="A603" s="6"/>
      <c r="B603" s="1"/>
      <c r="C603" s="56"/>
      <c r="D603" s="8"/>
      <c r="E603" s="8"/>
      <c r="F603" s="8"/>
      <c r="G603" s="8"/>
      <c r="H603" s="8"/>
      <c r="I603" s="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>
      <c r="A604" s="6"/>
      <c r="B604" s="1"/>
      <c r="C604" s="56"/>
      <c r="D604" s="8"/>
      <c r="E604" s="8"/>
      <c r="F604" s="8"/>
      <c r="G604" s="8"/>
      <c r="H604" s="8"/>
      <c r="I604" s="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>
      <c r="A605" s="6"/>
      <c r="B605" s="1"/>
      <c r="C605" s="56"/>
      <c r="D605" s="8"/>
      <c r="E605" s="8"/>
      <c r="F605" s="8"/>
      <c r="G605" s="8"/>
      <c r="H605" s="8"/>
      <c r="I605" s="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>
      <c r="A606" s="6"/>
      <c r="B606" s="1"/>
      <c r="C606" s="56"/>
      <c r="D606" s="8"/>
      <c r="E606" s="8"/>
      <c r="F606" s="8"/>
      <c r="G606" s="8"/>
      <c r="H606" s="8"/>
      <c r="I606" s="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>
      <c r="A607" s="6"/>
      <c r="B607" s="1"/>
      <c r="C607" s="56"/>
      <c r="D607" s="8"/>
      <c r="E607" s="8"/>
      <c r="F607" s="8"/>
      <c r="G607" s="8"/>
      <c r="H607" s="8"/>
      <c r="I607" s="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>
      <c r="A608" s="6"/>
      <c r="B608" s="1"/>
      <c r="C608" s="56"/>
      <c r="D608" s="8"/>
      <c r="E608" s="8"/>
      <c r="F608" s="8"/>
      <c r="G608" s="8"/>
      <c r="H608" s="8"/>
      <c r="I608" s="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>
      <c r="A609" s="6"/>
      <c r="B609" s="1"/>
      <c r="C609" s="56"/>
      <c r="D609" s="8"/>
      <c r="E609" s="8"/>
      <c r="F609" s="8"/>
      <c r="G609" s="8"/>
      <c r="H609" s="8"/>
      <c r="I609" s="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>
      <c r="A610" s="6"/>
      <c r="B610" s="1"/>
      <c r="C610" s="56"/>
      <c r="D610" s="8"/>
      <c r="E610" s="8"/>
      <c r="F610" s="8"/>
      <c r="G610" s="8"/>
      <c r="H610" s="8"/>
      <c r="I610" s="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>
      <c r="A611" s="6"/>
      <c r="B611" s="1"/>
      <c r="C611" s="56"/>
      <c r="D611" s="8"/>
      <c r="E611" s="8"/>
      <c r="F611" s="8"/>
      <c r="G611" s="8"/>
      <c r="H611" s="8"/>
      <c r="I611" s="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>
      <c r="A612" s="6"/>
      <c r="B612" s="1"/>
      <c r="C612" s="56"/>
      <c r="D612" s="8"/>
      <c r="E612" s="8"/>
      <c r="F612" s="8"/>
      <c r="G612" s="8"/>
      <c r="H612" s="8"/>
      <c r="I612" s="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>
      <c r="A613" s="6"/>
      <c r="B613" s="1"/>
      <c r="C613" s="56"/>
      <c r="D613" s="8"/>
      <c r="E613" s="8"/>
      <c r="F613" s="8"/>
      <c r="G613" s="8"/>
      <c r="H613" s="8"/>
      <c r="I613" s="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>
      <c r="A614" s="6"/>
      <c r="B614" s="1"/>
      <c r="C614" s="56"/>
      <c r="D614" s="8"/>
      <c r="E614" s="8"/>
      <c r="F614" s="8"/>
      <c r="G614" s="8"/>
      <c r="H614" s="8"/>
      <c r="I614" s="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>
      <c r="A615" s="6"/>
      <c r="B615" s="1"/>
      <c r="C615" s="56"/>
      <c r="D615" s="8"/>
      <c r="E615" s="8"/>
      <c r="F615" s="8"/>
      <c r="G615" s="8"/>
      <c r="H615" s="8"/>
      <c r="I615" s="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>
      <c r="A616" s="6"/>
      <c r="B616" s="1"/>
      <c r="C616" s="56"/>
      <c r="D616" s="8"/>
      <c r="E616" s="8"/>
      <c r="F616" s="8"/>
      <c r="G616" s="8"/>
      <c r="H616" s="8"/>
      <c r="I616" s="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>
      <c r="A617" s="6"/>
      <c r="B617" s="1"/>
      <c r="C617" s="56"/>
      <c r="D617" s="8"/>
      <c r="E617" s="8"/>
      <c r="F617" s="8"/>
      <c r="G617" s="8"/>
      <c r="H617" s="8"/>
      <c r="I617" s="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>
      <c r="A618" s="6"/>
      <c r="B618" s="1"/>
      <c r="C618" s="56"/>
      <c r="D618" s="8"/>
      <c r="E618" s="8"/>
      <c r="F618" s="8"/>
      <c r="G618" s="8"/>
      <c r="H618" s="8"/>
      <c r="I618" s="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>
      <c r="A619" s="6"/>
      <c r="B619" s="1"/>
      <c r="C619" s="56"/>
      <c r="D619" s="8"/>
      <c r="E619" s="8"/>
      <c r="F619" s="8"/>
      <c r="G619" s="8"/>
      <c r="H619" s="8"/>
      <c r="I619" s="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>
      <c r="A620" s="6"/>
      <c r="B620" s="1"/>
      <c r="C620" s="56"/>
      <c r="D620" s="8"/>
      <c r="E620" s="8"/>
      <c r="F620" s="8"/>
      <c r="G620" s="8"/>
      <c r="H620" s="8"/>
      <c r="I620" s="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>
      <c r="A621" s="6"/>
      <c r="B621" s="1"/>
      <c r="C621" s="56"/>
      <c r="D621" s="8"/>
      <c r="E621" s="8"/>
      <c r="F621" s="8"/>
      <c r="G621" s="8"/>
      <c r="H621" s="8"/>
      <c r="I621" s="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>
      <c r="A622" s="6"/>
      <c r="B622" s="1"/>
      <c r="C622" s="56"/>
      <c r="D622" s="8"/>
      <c r="E622" s="8"/>
      <c r="F622" s="8"/>
      <c r="G622" s="8"/>
      <c r="H622" s="8"/>
      <c r="I622" s="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>
      <c r="A623" s="6"/>
      <c r="B623" s="1"/>
      <c r="C623" s="56"/>
      <c r="D623" s="8"/>
      <c r="E623" s="8"/>
      <c r="F623" s="8"/>
      <c r="G623" s="8"/>
      <c r="H623" s="8"/>
      <c r="I623" s="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>
      <c r="A624" s="6"/>
      <c r="B624" s="1"/>
      <c r="C624" s="56"/>
      <c r="D624" s="8"/>
      <c r="E624" s="8"/>
      <c r="F624" s="8"/>
      <c r="G624" s="8"/>
      <c r="H624" s="8"/>
      <c r="I624" s="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>
      <c r="A625" s="6"/>
      <c r="B625" s="1"/>
      <c r="C625" s="56"/>
      <c r="D625" s="8"/>
      <c r="E625" s="8"/>
      <c r="F625" s="8"/>
      <c r="G625" s="8"/>
      <c r="H625" s="8"/>
      <c r="I625" s="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>
      <c r="A626" s="6"/>
      <c r="B626" s="1"/>
      <c r="C626" s="56"/>
      <c r="D626" s="8"/>
      <c r="E626" s="8"/>
      <c r="F626" s="8"/>
      <c r="G626" s="8"/>
      <c r="H626" s="8"/>
      <c r="I626" s="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>
      <c r="A627" s="6"/>
      <c r="B627" s="1"/>
      <c r="C627" s="56"/>
      <c r="D627" s="8"/>
      <c r="E627" s="8"/>
      <c r="F627" s="8"/>
      <c r="G627" s="8"/>
      <c r="H627" s="8"/>
      <c r="I627" s="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>
      <c r="A628" s="6"/>
      <c r="B628" s="1"/>
      <c r="C628" s="56"/>
      <c r="D628" s="8"/>
      <c r="E628" s="8"/>
      <c r="F628" s="8"/>
      <c r="G628" s="8"/>
      <c r="H628" s="8"/>
      <c r="I628" s="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>
      <c r="A629" s="6"/>
      <c r="B629" s="1"/>
      <c r="C629" s="56"/>
      <c r="D629" s="8"/>
      <c r="E629" s="8"/>
      <c r="F629" s="8"/>
      <c r="G629" s="8"/>
      <c r="H629" s="8"/>
      <c r="I629" s="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>
      <c r="A630" s="6"/>
      <c r="B630" s="1"/>
      <c r="C630" s="56"/>
      <c r="D630" s="8"/>
      <c r="E630" s="8"/>
      <c r="F630" s="8"/>
      <c r="G630" s="8"/>
      <c r="H630" s="8"/>
      <c r="I630" s="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>
      <c r="A631" s="6"/>
      <c r="B631" s="1"/>
      <c r="C631" s="56"/>
      <c r="D631" s="8"/>
      <c r="E631" s="8"/>
      <c r="F631" s="8"/>
      <c r="G631" s="8"/>
      <c r="H631" s="8"/>
      <c r="I631" s="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>
      <c r="A632" s="6"/>
      <c r="B632" s="1"/>
      <c r="C632" s="56"/>
      <c r="D632" s="8"/>
      <c r="E632" s="8"/>
      <c r="F632" s="8"/>
      <c r="G632" s="8"/>
      <c r="H632" s="8"/>
      <c r="I632" s="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>
      <c r="A633" s="6"/>
      <c r="B633" s="1"/>
      <c r="C633" s="56"/>
      <c r="D633" s="8"/>
      <c r="E633" s="8"/>
      <c r="F633" s="8"/>
      <c r="G633" s="8"/>
      <c r="H633" s="8"/>
      <c r="I633" s="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>
      <c r="A634" s="6"/>
      <c r="B634" s="1"/>
      <c r="C634" s="56"/>
      <c r="D634" s="8"/>
      <c r="E634" s="8"/>
      <c r="F634" s="8"/>
      <c r="G634" s="8"/>
      <c r="H634" s="8"/>
      <c r="I634" s="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>
      <c r="A635" s="6"/>
      <c r="B635" s="1"/>
      <c r="C635" s="56"/>
      <c r="D635" s="8"/>
      <c r="E635" s="8"/>
      <c r="F635" s="8"/>
      <c r="G635" s="8"/>
      <c r="H635" s="8"/>
      <c r="I635" s="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>
      <c r="A636" s="6"/>
      <c r="B636" s="1"/>
      <c r="C636" s="56"/>
      <c r="D636" s="8"/>
      <c r="E636" s="8"/>
      <c r="F636" s="8"/>
      <c r="G636" s="8"/>
      <c r="H636" s="8"/>
      <c r="I636" s="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>
      <c r="A637" s="6"/>
      <c r="B637" s="1"/>
      <c r="C637" s="56"/>
      <c r="D637" s="8"/>
      <c r="E637" s="8"/>
      <c r="F637" s="8"/>
      <c r="G637" s="8"/>
      <c r="H637" s="8"/>
      <c r="I637" s="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>
      <c r="A638" s="6"/>
      <c r="B638" s="1"/>
      <c r="C638" s="56"/>
      <c r="D638" s="8"/>
      <c r="E638" s="8"/>
      <c r="F638" s="8"/>
      <c r="G638" s="8"/>
      <c r="H638" s="8"/>
      <c r="I638" s="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>
      <c r="A639" s="6"/>
      <c r="B639" s="1"/>
      <c r="C639" s="56"/>
      <c r="D639" s="8"/>
      <c r="E639" s="8"/>
      <c r="F639" s="8"/>
      <c r="G639" s="8"/>
      <c r="H639" s="8"/>
      <c r="I639" s="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>
      <c r="A640" s="6"/>
      <c r="B640" s="1"/>
      <c r="C640" s="56"/>
      <c r="D640" s="8"/>
      <c r="E640" s="8"/>
      <c r="F640" s="8"/>
      <c r="G640" s="8"/>
      <c r="H640" s="8"/>
      <c r="I640" s="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>
      <c r="A641" s="6"/>
      <c r="B641" s="1"/>
      <c r="C641" s="56"/>
      <c r="D641" s="8"/>
      <c r="E641" s="8"/>
      <c r="F641" s="8"/>
      <c r="G641" s="8"/>
      <c r="H641" s="8"/>
      <c r="I641" s="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>
      <c r="A642" s="6"/>
      <c r="B642" s="1"/>
      <c r="C642" s="56"/>
      <c r="D642" s="8"/>
      <c r="E642" s="8"/>
      <c r="F642" s="8"/>
      <c r="G642" s="8"/>
      <c r="H642" s="8"/>
      <c r="I642" s="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>
      <c r="A643" s="6"/>
      <c r="B643" s="1"/>
      <c r="C643" s="56"/>
      <c r="D643" s="8"/>
      <c r="E643" s="8"/>
      <c r="F643" s="8"/>
      <c r="G643" s="8"/>
      <c r="H643" s="8"/>
      <c r="I643" s="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>
      <c r="A644" s="6"/>
      <c r="B644" s="1"/>
      <c r="C644" s="56"/>
      <c r="D644" s="8"/>
      <c r="E644" s="8"/>
      <c r="F644" s="8"/>
      <c r="G644" s="8"/>
      <c r="H644" s="8"/>
      <c r="I644" s="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>
      <c r="A645" s="6"/>
      <c r="B645" s="1"/>
      <c r="C645" s="56"/>
      <c r="D645" s="8"/>
      <c r="E645" s="8"/>
      <c r="F645" s="8"/>
      <c r="G645" s="8"/>
      <c r="H645" s="8"/>
      <c r="I645" s="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>
      <c r="A646" s="6"/>
      <c r="B646" s="1"/>
      <c r="C646" s="56"/>
      <c r="D646" s="8"/>
      <c r="E646" s="8"/>
      <c r="F646" s="8"/>
      <c r="G646" s="8"/>
      <c r="H646" s="8"/>
      <c r="I646" s="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>
      <c r="A647" s="6"/>
      <c r="B647" s="1"/>
      <c r="C647" s="56"/>
      <c r="D647" s="8"/>
      <c r="E647" s="8"/>
      <c r="F647" s="8"/>
      <c r="G647" s="8"/>
      <c r="H647" s="8"/>
      <c r="I647" s="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>
      <c r="A648" s="6"/>
      <c r="B648" s="1"/>
      <c r="C648" s="56"/>
      <c r="D648" s="8"/>
      <c r="E648" s="8"/>
      <c r="F648" s="8"/>
      <c r="G648" s="8"/>
      <c r="H648" s="8"/>
      <c r="I648" s="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>
      <c r="A649" s="6"/>
      <c r="B649" s="1"/>
      <c r="C649" s="56"/>
      <c r="D649" s="8"/>
      <c r="E649" s="8"/>
      <c r="F649" s="8"/>
      <c r="G649" s="8"/>
      <c r="H649" s="8"/>
      <c r="I649" s="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>
      <c r="A650" s="6"/>
      <c r="B650" s="1"/>
      <c r="C650" s="56"/>
      <c r="D650" s="8"/>
      <c r="E650" s="8"/>
      <c r="F650" s="8"/>
      <c r="G650" s="8"/>
      <c r="H650" s="8"/>
      <c r="I650" s="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>
      <c r="A651" s="6"/>
      <c r="B651" s="1"/>
      <c r="C651" s="56"/>
      <c r="D651" s="8"/>
      <c r="E651" s="8"/>
      <c r="F651" s="8"/>
      <c r="G651" s="8"/>
      <c r="H651" s="8"/>
      <c r="I651" s="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>
      <c r="A652" s="6"/>
      <c r="B652" s="1"/>
      <c r="C652" s="56"/>
      <c r="D652" s="8"/>
      <c r="E652" s="8"/>
      <c r="F652" s="8"/>
      <c r="G652" s="8"/>
      <c r="H652" s="8"/>
      <c r="I652" s="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>
      <c r="A653" s="6"/>
      <c r="B653" s="1"/>
      <c r="C653" s="56"/>
      <c r="D653" s="8"/>
      <c r="E653" s="8"/>
      <c r="F653" s="8"/>
      <c r="G653" s="8"/>
      <c r="H653" s="8"/>
      <c r="I653" s="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>
      <c r="A654" s="6"/>
      <c r="B654" s="1"/>
      <c r="C654" s="56"/>
      <c r="D654" s="8"/>
      <c r="E654" s="8"/>
      <c r="F654" s="8"/>
      <c r="G654" s="8"/>
      <c r="H654" s="8"/>
      <c r="I654" s="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>
      <c r="A655" s="6"/>
      <c r="B655" s="1"/>
      <c r="C655" s="56"/>
      <c r="D655" s="8"/>
      <c r="E655" s="8"/>
      <c r="F655" s="8"/>
      <c r="G655" s="8"/>
      <c r="H655" s="8"/>
      <c r="I655" s="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>
      <c r="A656" s="6"/>
      <c r="B656" s="1"/>
      <c r="C656" s="56"/>
      <c r="D656" s="8"/>
      <c r="E656" s="8"/>
      <c r="F656" s="8"/>
      <c r="G656" s="8"/>
      <c r="H656" s="8"/>
      <c r="I656" s="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>
      <c r="A657" s="6"/>
      <c r="B657" s="1"/>
      <c r="C657" s="56"/>
      <c r="D657" s="8"/>
      <c r="E657" s="8"/>
      <c r="F657" s="8"/>
      <c r="G657" s="8"/>
      <c r="H657" s="8"/>
      <c r="I657" s="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>
      <c r="A658" s="6"/>
      <c r="B658" s="1"/>
      <c r="C658" s="56"/>
      <c r="D658" s="8"/>
      <c r="E658" s="8"/>
      <c r="F658" s="8"/>
      <c r="G658" s="8"/>
      <c r="H658" s="8"/>
      <c r="I658" s="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>
      <c r="A659" s="6"/>
      <c r="B659" s="1"/>
      <c r="C659" s="56"/>
      <c r="D659" s="8"/>
      <c r="E659" s="8"/>
      <c r="F659" s="8"/>
      <c r="G659" s="8"/>
      <c r="H659" s="8"/>
      <c r="I659" s="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>
      <c r="A660" s="6"/>
      <c r="B660" s="1"/>
      <c r="C660" s="56"/>
      <c r="D660" s="8"/>
      <c r="E660" s="8"/>
      <c r="F660" s="8"/>
      <c r="G660" s="8"/>
      <c r="H660" s="8"/>
      <c r="I660" s="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>
      <c r="A661" s="6"/>
      <c r="B661" s="1"/>
      <c r="C661" s="56"/>
      <c r="D661" s="8"/>
      <c r="E661" s="8"/>
      <c r="F661" s="8"/>
      <c r="G661" s="8"/>
      <c r="H661" s="8"/>
      <c r="I661" s="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>
      <c r="A662" s="6"/>
      <c r="B662" s="1"/>
      <c r="C662" s="56"/>
      <c r="D662" s="8"/>
      <c r="E662" s="8"/>
      <c r="F662" s="8"/>
      <c r="G662" s="8"/>
      <c r="H662" s="8"/>
      <c r="I662" s="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>
      <c r="A663" s="6"/>
      <c r="B663" s="1"/>
      <c r="C663" s="56"/>
      <c r="D663" s="8"/>
      <c r="E663" s="8"/>
      <c r="F663" s="8"/>
      <c r="G663" s="8"/>
      <c r="H663" s="8"/>
      <c r="I663" s="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>
      <c r="A664" s="6"/>
      <c r="B664" s="1"/>
      <c r="C664" s="56"/>
      <c r="D664" s="8"/>
      <c r="E664" s="8"/>
      <c r="F664" s="8"/>
      <c r="G664" s="8"/>
      <c r="H664" s="8"/>
      <c r="I664" s="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>
      <c r="A665" s="6"/>
      <c r="B665" s="1"/>
      <c r="C665" s="56"/>
      <c r="D665" s="8"/>
      <c r="E665" s="8"/>
      <c r="F665" s="8"/>
      <c r="G665" s="8"/>
      <c r="H665" s="8"/>
      <c r="I665" s="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>
      <c r="A666" s="6"/>
      <c r="B666" s="1"/>
      <c r="C666" s="56"/>
      <c r="D666" s="8"/>
      <c r="E666" s="8"/>
      <c r="F666" s="8"/>
      <c r="G666" s="8"/>
      <c r="H666" s="8"/>
      <c r="I666" s="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>
      <c r="A667" s="6"/>
      <c r="B667" s="1"/>
      <c r="C667" s="56"/>
      <c r="D667" s="8"/>
      <c r="E667" s="8"/>
      <c r="F667" s="8"/>
      <c r="G667" s="8"/>
      <c r="H667" s="8"/>
      <c r="I667" s="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>
      <c r="A668" s="6"/>
      <c r="B668" s="1"/>
      <c r="C668" s="56"/>
      <c r="D668" s="8"/>
      <c r="E668" s="8"/>
      <c r="F668" s="8"/>
      <c r="G668" s="8"/>
      <c r="H668" s="8"/>
      <c r="I668" s="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>
      <c r="A669" s="6"/>
      <c r="B669" s="1"/>
      <c r="C669" s="56"/>
      <c r="D669" s="8"/>
      <c r="E669" s="8"/>
      <c r="F669" s="8"/>
      <c r="G669" s="8"/>
      <c r="H669" s="8"/>
      <c r="I669" s="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>
      <c r="A670" s="6"/>
      <c r="B670" s="1"/>
      <c r="C670" s="56"/>
      <c r="D670" s="8"/>
      <c r="E670" s="8"/>
      <c r="F670" s="8"/>
      <c r="G670" s="8"/>
      <c r="H670" s="8"/>
      <c r="I670" s="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>
      <c r="A671" s="6"/>
      <c r="B671" s="1"/>
      <c r="C671" s="56"/>
      <c r="D671" s="8"/>
      <c r="E671" s="8"/>
      <c r="F671" s="8"/>
      <c r="G671" s="8"/>
      <c r="H671" s="8"/>
      <c r="I671" s="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>
      <c r="A672" s="6"/>
      <c r="B672" s="1"/>
      <c r="C672" s="56"/>
      <c r="D672" s="8"/>
      <c r="E672" s="8"/>
      <c r="F672" s="8"/>
      <c r="G672" s="8"/>
      <c r="H672" s="8"/>
      <c r="I672" s="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>
      <c r="A673" s="6"/>
      <c r="B673" s="1"/>
      <c r="C673" s="56"/>
      <c r="D673" s="8"/>
      <c r="E673" s="8"/>
      <c r="F673" s="8"/>
      <c r="G673" s="8"/>
      <c r="H673" s="8"/>
      <c r="I673" s="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>
      <c r="A674" s="6"/>
      <c r="B674" s="1"/>
      <c r="C674" s="56"/>
      <c r="D674" s="8"/>
      <c r="E674" s="8"/>
      <c r="F674" s="8"/>
      <c r="G674" s="8"/>
      <c r="H674" s="8"/>
      <c r="I674" s="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>
      <c r="A675" s="6"/>
      <c r="B675" s="1"/>
      <c r="C675" s="56"/>
      <c r="D675" s="8"/>
      <c r="E675" s="8"/>
      <c r="F675" s="8"/>
      <c r="G675" s="8"/>
      <c r="H675" s="8"/>
      <c r="I675" s="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>
      <c r="A676" s="6"/>
      <c r="B676" s="1"/>
      <c r="C676" s="56"/>
      <c r="D676" s="8"/>
      <c r="E676" s="8"/>
      <c r="F676" s="8"/>
      <c r="G676" s="8"/>
      <c r="H676" s="8"/>
      <c r="I676" s="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>
      <c r="A677" s="6"/>
      <c r="B677" s="1"/>
      <c r="C677" s="56"/>
      <c r="D677" s="8"/>
      <c r="E677" s="8"/>
      <c r="F677" s="8"/>
      <c r="G677" s="8"/>
      <c r="H677" s="8"/>
      <c r="I677" s="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>
      <c r="A678" s="6"/>
      <c r="B678" s="1"/>
      <c r="C678" s="56"/>
      <c r="D678" s="8"/>
      <c r="E678" s="8"/>
      <c r="F678" s="8"/>
      <c r="G678" s="8"/>
      <c r="H678" s="8"/>
      <c r="I678" s="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>
      <c r="A679" s="6"/>
      <c r="B679" s="1"/>
      <c r="C679" s="56"/>
      <c r="D679" s="8"/>
      <c r="E679" s="8"/>
      <c r="F679" s="8"/>
      <c r="G679" s="8"/>
      <c r="H679" s="8"/>
      <c r="I679" s="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>
      <c r="A680" s="6"/>
      <c r="B680" s="1"/>
      <c r="C680" s="56"/>
      <c r="D680" s="8"/>
      <c r="E680" s="8"/>
      <c r="F680" s="8"/>
      <c r="G680" s="8"/>
      <c r="H680" s="8"/>
      <c r="I680" s="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>
      <c r="A681" s="6"/>
      <c r="B681" s="1"/>
      <c r="C681" s="56"/>
      <c r="D681" s="8"/>
      <c r="E681" s="8"/>
      <c r="F681" s="8"/>
      <c r="G681" s="8"/>
      <c r="H681" s="8"/>
      <c r="I681" s="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>
      <c r="A682" s="6"/>
      <c r="B682" s="1"/>
      <c r="C682" s="56"/>
      <c r="D682" s="8"/>
      <c r="E682" s="8"/>
      <c r="F682" s="8"/>
      <c r="G682" s="8"/>
      <c r="H682" s="8"/>
      <c r="I682" s="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>
      <c r="A683" s="6"/>
      <c r="B683" s="1"/>
      <c r="C683" s="56"/>
      <c r="D683" s="8"/>
      <c r="E683" s="8"/>
      <c r="F683" s="8"/>
      <c r="G683" s="8"/>
      <c r="H683" s="8"/>
      <c r="I683" s="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>
      <c r="A684" s="6"/>
      <c r="B684" s="1"/>
      <c r="C684" s="56"/>
      <c r="D684" s="8"/>
      <c r="E684" s="8"/>
      <c r="F684" s="8"/>
      <c r="G684" s="8"/>
      <c r="H684" s="8"/>
      <c r="I684" s="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>
      <c r="A685" s="6"/>
      <c r="B685" s="1"/>
      <c r="C685" s="56"/>
      <c r="D685" s="8"/>
      <c r="E685" s="8"/>
      <c r="F685" s="8"/>
      <c r="G685" s="8"/>
      <c r="H685" s="8"/>
      <c r="I685" s="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>
      <c r="A686" s="6"/>
      <c r="B686" s="1"/>
      <c r="C686" s="56"/>
      <c r="D686" s="8"/>
      <c r="E686" s="8"/>
      <c r="F686" s="8"/>
      <c r="G686" s="8"/>
      <c r="H686" s="8"/>
      <c r="I686" s="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>
      <c r="A687" s="6"/>
      <c r="B687" s="1"/>
      <c r="C687" s="56"/>
      <c r="D687" s="8"/>
      <c r="E687" s="8"/>
      <c r="F687" s="8"/>
      <c r="G687" s="8"/>
      <c r="H687" s="8"/>
      <c r="I687" s="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>
      <c r="A688" s="6"/>
      <c r="B688" s="1"/>
      <c r="C688" s="56"/>
      <c r="D688" s="8"/>
      <c r="E688" s="8"/>
      <c r="F688" s="8"/>
      <c r="G688" s="8"/>
      <c r="H688" s="8"/>
      <c r="I688" s="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>
      <c r="A689" s="6"/>
      <c r="B689" s="1"/>
      <c r="C689" s="56"/>
      <c r="D689" s="8"/>
      <c r="E689" s="8"/>
      <c r="F689" s="8"/>
      <c r="G689" s="8"/>
      <c r="H689" s="8"/>
      <c r="I689" s="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>
      <c r="A690" s="6"/>
      <c r="B690" s="1"/>
      <c r="C690" s="56"/>
      <c r="D690" s="8"/>
      <c r="E690" s="8"/>
      <c r="F690" s="8"/>
      <c r="G690" s="8"/>
      <c r="H690" s="8"/>
      <c r="I690" s="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>
      <c r="A691" s="6"/>
      <c r="B691" s="1"/>
      <c r="C691" s="56"/>
      <c r="D691" s="8"/>
      <c r="E691" s="8"/>
      <c r="F691" s="8"/>
      <c r="G691" s="8"/>
      <c r="H691" s="8"/>
      <c r="I691" s="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>
      <c r="A692" s="6"/>
      <c r="B692" s="1"/>
      <c r="C692" s="56"/>
      <c r="D692" s="8"/>
      <c r="E692" s="8"/>
      <c r="F692" s="8"/>
      <c r="G692" s="8"/>
      <c r="H692" s="8"/>
      <c r="I692" s="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>
      <c r="A693" s="6"/>
      <c r="B693" s="1"/>
      <c r="C693" s="56"/>
      <c r="D693" s="8"/>
      <c r="E693" s="8"/>
      <c r="F693" s="8"/>
      <c r="G693" s="8"/>
      <c r="H693" s="8"/>
      <c r="I693" s="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>
      <c r="A694" s="6"/>
      <c r="B694" s="1"/>
      <c r="C694" s="56"/>
      <c r="D694" s="8"/>
      <c r="E694" s="8"/>
      <c r="F694" s="8"/>
      <c r="G694" s="8"/>
      <c r="H694" s="8"/>
      <c r="I694" s="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>
      <c r="A695" s="6"/>
      <c r="B695" s="1"/>
      <c r="C695" s="56"/>
      <c r="D695" s="8"/>
      <c r="E695" s="8"/>
      <c r="F695" s="8"/>
      <c r="G695" s="8"/>
      <c r="H695" s="8"/>
      <c r="I695" s="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>
      <c r="A696" s="6"/>
      <c r="B696" s="1"/>
      <c r="C696" s="56"/>
      <c r="D696" s="8"/>
      <c r="E696" s="8"/>
      <c r="F696" s="8"/>
      <c r="G696" s="8"/>
      <c r="H696" s="8"/>
      <c r="I696" s="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>
      <c r="A697" s="6"/>
      <c r="B697" s="1"/>
      <c r="C697" s="56"/>
      <c r="D697" s="8"/>
      <c r="E697" s="8"/>
      <c r="F697" s="8"/>
      <c r="G697" s="8"/>
      <c r="H697" s="8"/>
      <c r="I697" s="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>
      <c r="A698" s="6"/>
      <c r="B698" s="1"/>
      <c r="C698" s="56"/>
      <c r="D698" s="8"/>
      <c r="E698" s="8"/>
      <c r="F698" s="8"/>
      <c r="G698" s="8"/>
      <c r="H698" s="8"/>
      <c r="I698" s="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>
      <c r="A699" s="6"/>
      <c r="B699" s="1"/>
      <c r="C699" s="56"/>
      <c r="D699" s="8"/>
      <c r="E699" s="8"/>
      <c r="F699" s="8"/>
      <c r="G699" s="8"/>
      <c r="H699" s="8"/>
      <c r="I699" s="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>
      <c r="A700" s="6"/>
      <c r="B700" s="1"/>
      <c r="C700" s="56"/>
      <c r="D700" s="8"/>
      <c r="E700" s="8"/>
      <c r="F700" s="8"/>
      <c r="G700" s="8"/>
      <c r="H700" s="8"/>
      <c r="I700" s="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>
      <c r="A701" s="6"/>
      <c r="B701" s="1"/>
      <c r="C701" s="56"/>
      <c r="D701" s="8"/>
      <c r="E701" s="8"/>
      <c r="F701" s="8"/>
      <c r="G701" s="8"/>
      <c r="H701" s="8"/>
      <c r="I701" s="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>
      <c r="A702" s="6"/>
      <c r="B702" s="1"/>
      <c r="C702" s="56"/>
      <c r="D702" s="8"/>
      <c r="E702" s="8"/>
      <c r="F702" s="8"/>
      <c r="G702" s="8"/>
      <c r="H702" s="8"/>
      <c r="I702" s="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>
      <c r="A703" s="6"/>
      <c r="B703" s="1"/>
      <c r="C703" s="56"/>
      <c r="D703" s="8"/>
      <c r="E703" s="8"/>
      <c r="F703" s="8"/>
      <c r="G703" s="8"/>
      <c r="H703" s="8"/>
      <c r="I703" s="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>
      <c r="A704" s="6"/>
      <c r="B704" s="1"/>
      <c r="C704" s="56"/>
      <c r="D704" s="8"/>
      <c r="E704" s="8"/>
      <c r="F704" s="8"/>
      <c r="G704" s="8"/>
      <c r="H704" s="8"/>
      <c r="I704" s="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>
      <c r="A705" s="6"/>
      <c r="B705" s="1"/>
      <c r="C705" s="56"/>
      <c r="D705" s="8"/>
      <c r="E705" s="8"/>
      <c r="F705" s="8"/>
      <c r="G705" s="8"/>
      <c r="H705" s="8"/>
      <c r="I705" s="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>
      <c r="A706" s="6"/>
      <c r="B706" s="1"/>
      <c r="C706" s="56"/>
      <c r="D706" s="8"/>
      <c r="E706" s="8"/>
      <c r="F706" s="8"/>
      <c r="G706" s="8"/>
      <c r="H706" s="8"/>
      <c r="I706" s="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>
      <c r="A707" s="6"/>
      <c r="B707" s="1"/>
      <c r="C707" s="56"/>
      <c r="D707" s="8"/>
      <c r="E707" s="8"/>
      <c r="F707" s="8"/>
      <c r="G707" s="8"/>
      <c r="H707" s="8"/>
      <c r="I707" s="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>
      <c r="A708" s="6"/>
      <c r="B708" s="1"/>
      <c r="C708" s="56"/>
      <c r="D708" s="8"/>
      <c r="E708" s="8"/>
      <c r="F708" s="8"/>
      <c r="G708" s="8"/>
      <c r="H708" s="8"/>
      <c r="I708" s="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>
      <c r="A709" s="6"/>
      <c r="B709" s="1"/>
      <c r="C709" s="56"/>
      <c r="D709" s="8"/>
      <c r="E709" s="8"/>
      <c r="F709" s="8"/>
      <c r="G709" s="8"/>
      <c r="H709" s="8"/>
      <c r="I709" s="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>
      <c r="A710" s="6"/>
      <c r="B710" s="1"/>
      <c r="C710" s="56"/>
      <c r="D710" s="8"/>
      <c r="E710" s="8"/>
      <c r="F710" s="8"/>
      <c r="G710" s="8"/>
      <c r="H710" s="8"/>
      <c r="I710" s="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>
      <c r="A711" s="6"/>
      <c r="B711" s="1"/>
      <c r="C711" s="56"/>
      <c r="D711" s="8"/>
      <c r="E711" s="8"/>
      <c r="F711" s="8"/>
      <c r="G711" s="8"/>
      <c r="H711" s="8"/>
      <c r="I711" s="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>
      <c r="A712" s="6"/>
      <c r="B712" s="1"/>
      <c r="C712" s="56"/>
      <c r="D712" s="8"/>
      <c r="E712" s="8"/>
      <c r="F712" s="8"/>
      <c r="G712" s="8"/>
      <c r="H712" s="8"/>
      <c r="I712" s="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>
      <c r="A713" s="6"/>
      <c r="B713" s="1"/>
      <c r="C713" s="56"/>
      <c r="D713" s="8"/>
      <c r="E713" s="8"/>
      <c r="F713" s="8"/>
      <c r="G713" s="8"/>
      <c r="H713" s="8"/>
      <c r="I713" s="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>
      <c r="A714" s="6"/>
      <c r="B714" s="1"/>
      <c r="C714" s="56"/>
      <c r="D714" s="8"/>
      <c r="E714" s="8"/>
      <c r="F714" s="8"/>
      <c r="G714" s="8"/>
      <c r="H714" s="8"/>
      <c r="I714" s="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>
      <c r="A715" s="6"/>
      <c r="B715" s="1"/>
      <c r="C715" s="56"/>
      <c r="D715" s="8"/>
      <c r="E715" s="8"/>
      <c r="F715" s="8"/>
      <c r="G715" s="8"/>
      <c r="H715" s="8"/>
      <c r="I715" s="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>
      <c r="A716" s="6"/>
      <c r="B716" s="1"/>
      <c r="C716" s="56"/>
      <c r="D716" s="8"/>
      <c r="E716" s="8"/>
      <c r="F716" s="8"/>
      <c r="G716" s="8"/>
      <c r="H716" s="8"/>
      <c r="I716" s="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>
      <c r="A717" s="6"/>
      <c r="B717" s="1"/>
      <c r="C717" s="56"/>
      <c r="D717" s="8"/>
      <c r="E717" s="8"/>
      <c r="F717" s="8"/>
      <c r="G717" s="8"/>
      <c r="H717" s="8"/>
      <c r="I717" s="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>
      <c r="A718" s="6"/>
      <c r="B718" s="1"/>
      <c r="C718" s="56"/>
      <c r="D718" s="8"/>
      <c r="E718" s="8"/>
      <c r="F718" s="8"/>
      <c r="G718" s="8"/>
      <c r="H718" s="8"/>
      <c r="I718" s="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>
      <c r="A719" s="6"/>
      <c r="B719" s="1"/>
      <c r="C719" s="56"/>
      <c r="D719" s="8"/>
      <c r="E719" s="8"/>
      <c r="F719" s="8"/>
      <c r="G719" s="8"/>
      <c r="H719" s="8"/>
      <c r="I719" s="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>
      <c r="A720" s="6"/>
      <c r="B720" s="1"/>
      <c r="C720" s="56"/>
      <c r="D720" s="8"/>
      <c r="E720" s="8"/>
      <c r="F720" s="8"/>
      <c r="G720" s="8"/>
      <c r="H720" s="8"/>
      <c r="I720" s="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>
      <c r="A721" s="6"/>
      <c r="B721" s="1"/>
      <c r="C721" s="56"/>
      <c r="D721" s="8"/>
      <c r="E721" s="8"/>
      <c r="F721" s="8"/>
      <c r="G721" s="8"/>
      <c r="H721" s="8"/>
      <c r="I721" s="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>
      <c r="A722" s="6"/>
      <c r="B722" s="1"/>
      <c r="C722" s="56"/>
      <c r="D722" s="8"/>
      <c r="E722" s="8"/>
      <c r="F722" s="8"/>
      <c r="G722" s="8"/>
      <c r="H722" s="8"/>
      <c r="I722" s="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>
      <c r="A723" s="6"/>
      <c r="B723" s="1"/>
      <c r="C723" s="56"/>
      <c r="D723" s="8"/>
      <c r="E723" s="8"/>
      <c r="F723" s="8"/>
      <c r="G723" s="8"/>
      <c r="H723" s="8"/>
      <c r="I723" s="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>
      <c r="A724" s="6"/>
      <c r="B724" s="1"/>
      <c r="C724" s="56"/>
      <c r="D724" s="8"/>
      <c r="E724" s="8"/>
      <c r="F724" s="8"/>
      <c r="G724" s="8"/>
      <c r="H724" s="8"/>
      <c r="I724" s="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>
      <c r="A725" s="6"/>
      <c r="B725" s="1"/>
      <c r="C725" s="56"/>
      <c r="D725" s="8"/>
      <c r="E725" s="8"/>
      <c r="F725" s="8"/>
      <c r="G725" s="8"/>
      <c r="H725" s="8"/>
      <c r="I725" s="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>
      <c r="A726" s="6"/>
      <c r="B726" s="1"/>
      <c r="C726" s="56"/>
      <c r="D726" s="8"/>
      <c r="E726" s="8"/>
      <c r="F726" s="8"/>
      <c r="G726" s="8"/>
      <c r="H726" s="8"/>
      <c r="I726" s="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>
      <c r="A727" s="6"/>
      <c r="B727" s="1"/>
      <c r="C727" s="56"/>
      <c r="D727" s="8"/>
      <c r="E727" s="8"/>
      <c r="F727" s="8"/>
      <c r="G727" s="8"/>
      <c r="H727" s="8"/>
      <c r="I727" s="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>
      <c r="A728" s="6"/>
      <c r="B728" s="1"/>
      <c r="C728" s="56"/>
      <c r="D728" s="8"/>
      <c r="E728" s="8"/>
      <c r="F728" s="8"/>
      <c r="G728" s="8"/>
      <c r="H728" s="8"/>
      <c r="I728" s="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>
      <c r="A729" s="6"/>
      <c r="B729" s="1"/>
      <c r="C729" s="56"/>
      <c r="D729" s="8"/>
      <c r="E729" s="8"/>
      <c r="F729" s="8"/>
      <c r="G729" s="8"/>
      <c r="H729" s="8"/>
      <c r="I729" s="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>
      <c r="A730" s="6"/>
      <c r="B730" s="1"/>
      <c r="C730" s="56"/>
      <c r="D730" s="8"/>
      <c r="E730" s="8"/>
      <c r="F730" s="8"/>
      <c r="G730" s="8"/>
      <c r="H730" s="8"/>
      <c r="I730" s="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>
      <c r="A731" s="6"/>
      <c r="B731" s="1"/>
      <c r="C731" s="56"/>
      <c r="D731" s="8"/>
      <c r="E731" s="8"/>
      <c r="F731" s="8"/>
      <c r="G731" s="8"/>
      <c r="H731" s="8"/>
      <c r="I731" s="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>
      <c r="A732" s="6"/>
      <c r="B732" s="1"/>
      <c r="C732" s="56"/>
      <c r="D732" s="8"/>
      <c r="E732" s="8"/>
      <c r="F732" s="8"/>
      <c r="G732" s="8"/>
      <c r="H732" s="8"/>
      <c r="I732" s="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>
      <c r="A733" s="6"/>
      <c r="B733" s="1"/>
      <c r="C733" s="56"/>
      <c r="D733" s="8"/>
      <c r="E733" s="8"/>
      <c r="F733" s="8"/>
      <c r="G733" s="8"/>
      <c r="H733" s="8"/>
      <c r="I733" s="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>
      <c r="A734" s="6"/>
      <c r="B734" s="1"/>
      <c r="C734" s="56"/>
      <c r="D734" s="8"/>
      <c r="E734" s="8"/>
      <c r="F734" s="8"/>
      <c r="G734" s="8"/>
      <c r="H734" s="8"/>
      <c r="I734" s="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>
      <c r="A735" s="6"/>
      <c r="B735" s="1"/>
      <c r="C735" s="56"/>
      <c r="D735" s="8"/>
      <c r="E735" s="8"/>
      <c r="F735" s="8"/>
      <c r="G735" s="8"/>
      <c r="H735" s="8"/>
      <c r="I735" s="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>
      <c r="A736" s="6"/>
      <c r="B736" s="1"/>
      <c r="C736" s="56"/>
      <c r="D736" s="8"/>
      <c r="E736" s="8"/>
      <c r="F736" s="8"/>
      <c r="G736" s="8"/>
      <c r="H736" s="8"/>
      <c r="I736" s="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>
      <c r="A737" s="6"/>
      <c r="B737" s="1"/>
      <c r="C737" s="56"/>
      <c r="D737" s="8"/>
      <c r="E737" s="8"/>
      <c r="F737" s="8"/>
      <c r="G737" s="8"/>
      <c r="H737" s="8"/>
      <c r="I737" s="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>
      <c r="A738" s="6"/>
      <c r="B738" s="1"/>
      <c r="C738" s="56"/>
      <c r="D738" s="8"/>
      <c r="E738" s="8"/>
      <c r="F738" s="8"/>
      <c r="G738" s="8"/>
      <c r="H738" s="8"/>
      <c r="I738" s="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>
      <c r="A739" s="6"/>
      <c r="B739" s="1"/>
      <c r="C739" s="56"/>
      <c r="D739" s="8"/>
      <c r="E739" s="8"/>
      <c r="F739" s="8"/>
      <c r="G739" s="8"/>
      <c r="H739" s="8"/>
      <c r="I739" s="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>
      <c r="A740" s="6"/>
      <c r="B740" s="1"/>
      <c r="C740" s="56"/>
      <c r="D740" s="8"/>
      <c r="E740" s="8"/>
      <c r="F740" s="8"/>
      <c r="G740" s="8"/>
      <c r="H740" s="8"/>
      <c r="I740" s="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>
      <c r="A741" s="6"/>
      <c r="B741" s="1"/>
      <c r="C741" s="56"/>
      <c r="D741" s="8"/>
      <c r="E741" s="8"/>
      <c r="F741" s="8"/>
      <c r="G741" s="8"/>
      <c r="H741" s="8"/>
      <c r="I741" s="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>
      <c r="A742" s="6"/>
      <c r="B742" s="1"/>
      <c r="C742" s="56"/>
      <c r="D742" s="8"/>
      <c r="E742" s="8"/>
      <c r="F742" s="8"/>
      <c r="G742" s="8"/>
      <c r="H742" s="8"/>
      <c r="I742" s="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>
      <c r="A743" s="6"/>
      <c r="B743" s="1"/>
      <c r="C743" s="56"/>
      <c r="D743" s="8"/>
      <c r="E743" s="8"/>
      <c r="F743" s="8"/>
      <c r="G743" s="8"/>
      <c r="H743" s="8"/>
      <c r="I743" s="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>
      <c r="A744" s="6"/>
      <c r="B744" s="1"/>
      <c r="C744" s="56"/>
      <c r="D744" s="8"/>
      <c r="E744" s="8"/>
      <c r="F744" s="8"/>
      <c r="G744" s="8"/>
      <c r="H744" s="8"/>
      <c r="I744" s="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>
      <c r="A745" s="6"/>
      <c r="B745" s="1"/>
      <c r="C745" s="56"/>
      <c r="D745" s="8"/>
      <c r="E745" s="8"/>
      <c r="F745" s="8"/>
      <c r="G745" s="8"/>
      <c r="H745" s="8"/>
      <c r="I745" s="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>
      <c r="A746" s="6"/>
      <c r="B746" s="1"/>
      <c r="C746" s="56"/>
      <c r="D746" s="8"/>
      <c r="E746" s="8"/>
      <c r="F746" s="8"/>
      <c r="G746" s="8"/>
      <c r="H746" s="8"/>
      <c r="I746" s="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>
      <c r="A747" s="6"/>
      <c r="B747" s="1"/>
      <c r="C747" s="56"/>
      <c r="D747" s="8"/>
      <c r="E747" s="8"/>
      <c r="F747" s="8"/>
      <c r="G747" s="8"/>
      <c r="H747" s="8"/>
      <c r="I747" s="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>
      <c r="A748" s="6"/>
      <c r="B748" s="1"/>
      <c r="C748" s="56"/>
      <c r="D748" s="8"/>
      <c r="E748" s="8"/>
      <c r="F748" s="8"/>
      <c r="G748" s="8"/>
      <c r="H748" s="8"/>
      <c r="I748" s="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>
      <c r="A749" s="6"/>
      <c r="B749" s="1"/>
      <c r="C749" s="56"/>
      <c r="D749" s="8"/>
      <c r="E749" s="8"/>
      <c r="F749" s="8"/>
      <c r="G749" s="8"/>
      <c r="H749" s="8"/>
      <c r="I749" s="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>
      <c r="A750" s="6"/>
      <c r="B750" s="1"/>
      <c r="C750" s="56"/>
      <c r="D750" s="8"/>
      <c r="E750" s="8"/>
      <c r="F750" s="8"/>
      <c r="G750" s="8"/>
      <c r="H750" s="8"/>
      <c r="I750" s="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>
      <c r="A751" s="6"/>
      <c r="B751" s="1"/>
      <c r="C751" s="56"/>
      <c r="D751" s="8"/>
      <c r="E751" s="8"/>
      <c r="F751" s="8"/>
      <c r="G751" s="8"/>
      <c r="H751" s="8"/>
      <c r="I751" s="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>
      <c r="A752" s="6"/>
      <c r="B752" s="1"/>
      <c r="C752" s="56"/>
      <c r="D752" s="8"/>
      <c r="E752" s="8"/>
      <c r="F752" s="8"/>
      <c r="G752" s="8"/>
      <c r="H752" s="8"/>
      <c r="I752" s="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>
      <c r="A753" s="6"/>
      <c r="B753" s="1"/>
      <c r="C753" s="56"/>
      <c r="D753" s="8"/>
      <c r="E753" s="8"/>
      <c r="F753" s="8"/>
      <c r="G753" s="8"/>
      <c r="H753" s="8"/>
      <c r="I753" s="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>
      <c r="A754" s="6"/>
      <c r="B754" s="1"/>
      <c r="C754" s="56"/>
      <c r="D754" s="8"/>
      <c r="E754" s="8"/>
      <c r="F754" s="8"/>
      <c r="G754" s="8"/>
      <c r="H754" s="8"/>
      <c r="I754" s="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>
      <c r="A755" s="6"/>
      <c r="B755" s="1"/>
      <c r="C755" s="56"/>
      <c r="D755" s="8"/>
      <c r="E755" s="8"/>
      <c r="F755" s="8"/>
      <c r="G755" s="8"/>
      <c r="H755" s="8"/>
      <c r="I755" s="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>
      <c r="A756" s="6"/>
      <c r="B756" s="1"/>
      <c r="C756" s="56"/>
      <c r="D756" s="8"/>
      <c r="E756" s="8"/>
      <c r="F756" s="8"/>
      <c r="G756" s="8"/>
      <c r="H756" s="8"/>
      <c r="I756" s="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>
      <c r="A757" s="6"/>
      <c r="B757" s="1"/>
      <c r="C757" s="56"/>
      <c r="D757" s="8"/>
      <c r="E757" s="8"/>
      <c r="F757" s="8"/>
      <c r="G757" s="8"/>
      <c r="H757" s="8"/>
      <c r="I757" s="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>
      <c r="A758" s="6"/>
      <c r="B758" s="1"/>
      <c r="C758" s="56"/>
      <c r="D758" s="8"/>
      <c r="E758" s="8"/>
      <c r="F758" s="8"/>
      <c r="G758" s="8"/>
      <c r="H758" s="8"/>
      <c r="I758" s="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>
      <c r="A759" s="6"/>
      <c r="B759" s="1"/>
      <c r="C759" s="56"/>
      <c r="D759" s="8"/>
      <c r="E759" s="8"/>
      <c r="F759" s="8"/>
      <c r="G759" s="8"/>
      <c r="H759" s="8"/>
      <c r="I759" s="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>
      <c r="A760" s="6"/>
      <c r="B760" s="1"/>
      <c r="C760" s="56"/>
      <c r="D760" s="8"/>
      <c r="E760" s="8"/>
      <c r="F760" s="8"/>
      <c r="G760" s="8"/>
      <c r="H760" s="8"/>
      <c r="I760" s="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>
      <c r="A761" s="6"/>
      <c r="B761" s="1"/>
      <c r="C761" s="56"/>
      <c r="D761" s="8"/>
      <c r="E761" s="8"/>
      <c r="F761" s="8"/>
      <c r="G761" s="8"/>
      <c r="H761" s="8"/>
      <c r="I761" s="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>
      <c r="A762" s="6"/>
      <c r="B762" s="1"/>
      <c r="C762" s="56"/>
      <c r="D762" s="8"/>
      <c r="E762" s="8"/>
      <c r="F762" s="8"/>
      <c r="G762" s="8"/>
      <c r="H762" s="8"/>
      <c r="I762" s="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>
      <c r="A763" s="6"/>
      <c r="B763" s="1"/>
      <c r="C763" s="56"/>
      <c r="D763" s="8"/>
      <c r="E763" s="8"/>
      <c r="F763" s="8"/>
      <c r="G763" s="8"/>
      <c r="H763" s="8"/>
      <c r="I763" s="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>
      <c r="A764" s="6"/>
      <c r="B764" s="1"/>
      <c r="C764" s="56"/>
      <c r="D764" s="8"/>
      <c r="E764" s="8"/>
      <c r="F764" s="8"/>
      <c r="G764" s="8"/>
      <c r="H764" s="8"/>
      <c r="I764" s="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>
      <c r="A765" s="6"/>
      <c r="B765" s="1"/>
      <c r="C765" s="56"/>
      <c r="D765" s="8"/>
      <c r="E765" s="8"/>
      <c r="F765" s="8"/>
      <c r="G765" s="8"/>
      <c r="H765" s="8"/>
      <c r="I765" s="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>
      <c r="A766" s="6"/>
      <c r="B766" s="1"/>
      <c r="C766" s="56"/>
      <c r="D766" s="8"/>
      <c r="E766" s="8"/>
      <c r="F766" s="8"/>
      <c r="G766" s="8"/>
      <c r="H766" s="8"/>
      <c r="I766" s="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>
      <c r="A767" s="6"/>
      <c r="B767" s="1"/>
      <c r="C767" s="56"/>
      <c r="D767" s="8"/>
      <c r="E767" s="8"/>
      <c r="F767" s="8"/>
      <c r="G767" s="8"/>
      <c r="H767" s="8"/>
      <c r="I767" s="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>
      <c r="A768" s="6"/>
      <c r="B768" s="1"/>
      <c r="C768" s="56"/>
      <c r="D768" s="8"/>
      <c r="E768" s="8"/>
      <c r="F768" s="8"/>
      <c r="G768" s="8"/>
      <c r="H768" s="8"/>
      <c r="I768" s="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>
      <c r="A769" s="6"/>
      <c r="B769" s="1"/>
      <c r="C769" s="56"/>
      <c r="D769" s="8"/>
      <c r="E769" s="8"/>
      <c r="F769" s="8"/>
      <c r="G769" s="8"/>
      <c r="H769" s="8"/>
      <c r="I769" s="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>
      <c r="A770" s="6"/>
      <c r="B770" s="1"/>
      <c r="C770" s="56"/>
      <c r="D770" s="8"/>
      <c r="E770" s="8"/>
      <c r="F770" s="8"/>
      <c r="G770" s="8"/>
      <c r="H770" s="8"/>
      <c r="I770" s="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>
      <c r="A771" s="6"/>
      <c r="B771" s="1"/>
      <c r="C771" s="56"/>
      <c r="D771" s="8"/>
      <c r="E771" s="8"/>
      <c r="F771" s="8"/>
      <c r="G771" s="8"/>
      <c r="H771" s="8"/>
      <c r="I771" s="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>
      <c r="A772" s="6"/>
      <c r="B772" s="1"/>
      <c r="C772" s="56"/>
      <c r="D772" s="8"/>
      <c r="E772" s="8"/>
      <c r="F772" s="8"/>
      <c r="G772" s="8"/>
      <c r="H772" s="8"/>
      <c r="I772" s="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>
      <c r="A773" s="6"/>
      <c r="B773" s="1"/>
      <c r="C773" s="56"/>
      <c r="D773" s="8"/>
      <c r="E773" s="8"/>
      <c r="F773" s="8"/>
      <c r="G773" s="8"/>
      <c r="H773" s="8"/>
      <c r="I773" s="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>
      <c r="A774" s="6"/>
      <c r="B774" s="1"/>
      <c r="C774" s="56"/>
      <c r="D774" s="8"/>
      <c r="E774" s="8"/>
      <c r="F774" s="8"/>
      <c r="G774" s="8"/>
      <c r="H774" s="8"/>
      <c r="I774" s="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>
      <c r="A775" s="6"/>
      <c r="B775" s="1"/>
      <c r="C775" s="56"/>
      <c r="D775" s="8"/>
      <c r="E775" s="8"/>
      <c r="F775" s="8"/>
      <c r="G775" s="8"/>
      <c r="H775" s="8"/>
      <c r="I775" s="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>
      <c r="A776" s="6"/>
      <c r="B776" s="1"/>
      <c r="C776" s="56"/>
      <c r="D776" s="8"/>
      <c r="E776" s="8"/>
      <c r="F776" s="8"/>
      <c r="G776" s="8"/>
      <c r="H776" s="8"/>
      <c r="I776" s="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>
      <c r="A777" s="6"/>
      <c r="B777" s="1"/>
      <c r="C777" s="56"/>
      <c r="D777" s="8"/>
      <c r="E777" s="8"/>
      <c r="F777" s="8"/>
      <c r="G777" s="8"/>
      <c r="H777" s="8"/>
      <c r="I777" s="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>
      <c r="A778" s="6"/>
      <c r="B778" s="1"/>
      <c r="C778" s="56"/>
      <c r="D778" s="8"/>
      <c r="E778" s="8"/>
      <c r="F778" s="8"/>
      <c r="G778" s="8"/>
      <c r="H778" s="8"/>
      <c r="I778" s="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>
      <c r="A779" s="6"/>
      <c r="B779" s="1"/>
      <c r="C779" s="56"/>
      <c r="D779" s="8"/>
      <c r="E779" s="8"/>
      <c r="F779" s="8"/>
      <c r="G779" s="8"/>
      <c r="H779" s="8"/>
      <c r="I779" s="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>
      <c r="A780" s="6"/>
      <c r="B780" s="1"/>
      <c r="C780" s="56"/>
      <c r="D780" s="8"/>
      <c r="E780" s="8"/>
      <c r="F780" s="8"/>
      <c r="G780" s="8"/>
      <c r="H780" s="8"/>
      <c r="I780" s="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>
      <c r="A781" s="6"/>
      <c r="B781" s="1"/>
      <c r="C781" s="56"/>
      <c r="D781" s="8"/>
      <c r="E781" s="8"/>
      <c r="F781" s="8"/>
      <c r="G781" s="8"/>
      <c r="H781" s="8"/>
      <c r="I781" s="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>
      <c r="A782" s="6"/>
      <c r="B782" s="1"/>
      <c r="C782" s="56"/>
      <c r="D782" s="8"/>
      <c r="E782" s="8"/>
      <c r="F782" s="8"/>
      <c r="G782" s="8"/>
      <c r="H782" s="8"/>
      <c r="I782" s="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>
      <c r="A783" s="6"/>
      <c r="B783" s="1"/>
      <c r="C783" s="56"/>
      <c r="D783" s="8"/>
      <c r="E783" s="8"/>
      <c r="F783" s="8"/>
      <c r="G783" s="8"/>
      <c r="H783" s="8"/>
      <c r="I783" s="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>
      <c r="A784" s="6"/>
      <c r="B784" s="1"/>
      <c r="C784" s="56"/>
      <c r="D784" s="8"/>
      <c r="E784" s="8"/>
      <c r="F784" s="8"/>
      <c r="G784" s="8"/>
      <c r="H784" s="8"/>
      <c r="I784" s="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>
      <c r="A785" s="6"/>
      <c r="B785" s="1"/>
      <c r="C785" s="56"/>
      <c r="D785" s="8"/>
      <c r="E785" s="8"/>
      <c r="F785" s="8"/>
      <c r="G785" s="8"/>
      <c r="H785" s="8"/>
      <c r="I785" s="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>
      <c r="A786" s="6"/>
      <c r="B786" s="1"/>
      <c r="C786" s="56"/>
      <c r="D786" s="8"/>
      <c r="E786" s="8"/>
      <c r="F786" s="8"/>
      <c r="G786" s="8"/>
      <c r="H786" s="8"/>
      <c r="I786" s="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>
      <c r="A787" s="6"/>
      <c r="B787" s="1"/>
      <c r="C787" s="56"/>
      <c r="D787" s="8"/>
      <c r="E787" s="8"/>
      <c r="F787" s="8"/>
      <c r="G787" s="8"/>
      <c r="H787" s="8"/>
      <c r="I787" s="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>
      <c r="A788" s="6"/>
      <c r="B788" s="1"/>
      <c r="C788" s="56"/>
      <c r="D788" s="8"/>
      <c r="E788" s="8"/>
      <c r="F788" s="8"/>
      <c r="G788" s="8"/>
      <c r="H788" s="8"/>
      <c r="I788" s="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>
      <c r="A789" s="6"/>
      <c r="B789" s="1"/>
      <c r="C789" s="56"/>
      <c r="D789" s="8"/>
      <c r="E789" s="8"/>
      <c r="F789" s="8"/>
      <c r="G789" s="8"/>
      <c r="H789" s="8"/>
      <c r="I789" s="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>
      <c r="A790" s="6"/>
      <c r="B790" s="1"/>
      <c r="C790" s="56"/>
      <c r="D790" s="8"/>
      <c r="E790" s="8"/>
      <c r="F790" s="8"/>
      <c r="G790" s="8"/>
      <c r="H790" s="8"/>
      <c r="I790" s="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>
      <c r="A791" s="6"/>
      <c r="B791" s="1"/>
      <c r="C791" s="56"/>
      <c r="D791" s="8"/>
      <c r="E791" s="8"/>
      <c r="F791" s="8"/>
      <c r="G791" s="8"/>
      <c r="H791" s="8"/>
      <c r="I791" s="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>
      <c r="A792" s="6"/>
      <c r="B792" s="1"/>
      <c r="C792" s="56"/>
      <c r="D792" s="8"/>
      <c r="E792" s="8"/>
      <c r="F792" s="8"/>
      <c r="G792" s="8"/>
      <c r="H792" s="8"/>
      <c r="I792" s="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>
      <c r="A793" s="6"/>
      <c r="B793" s="1"/>
      <c r="C793" s="56"/>
      <c r="D793" s="8"/>
      <c r="E793" s="8"/>
      <c r="F793" s="8"/>
      <c r="G793" s="8"/>
      <c r="H793" s="8"/>
      <c r="I793" s="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>
      <c r="A794" s="6"/>
      <c r="B794" s="1"/>
      <c r="C794" s="56"/>
      <c r="D794" s="8"/>
      <c r="E794" s="8"/>
      <c r="F794" s="8"/>
      <c r="G794" s="8"/>
      <c r="H794" s="8"/>
      <c r="I794" s="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>
      <c r="A795" s="6"/>
      <c r="B795" s="1"/>
      <c r="C795" s="56"/>
      <c r="D795" s="8"/>
      <c r="E795" s="8"/>
      <c r="F795" s="8"/>
      <c r="G795" s="8"/>
      <c r="H795" s="8"/>
      <c r="I795" s="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>
      <c r="A796" s="6"/>
      <c r="B796" s="1"/>
      <c r="C796" s="56"/>
      <c r="D796" s="8"/>
      <c r="E796" s="8"/>
      <c r="F796" s="8"/>
      <c r="G796" s="8"/>
      <c r="H796" s="8"/>
      <c r="I796" s="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>
      <c r="A797" s="6"/>
      <c r="B797" s="1"/>
      <c r="C797" s="56"/>
      <c r="D797" s="8"/>
      <c r="E797" s="8"/>
      <c r="F797" s="8"/>
      <c r="G797" s="8"/>
      <c r="H797" s="8"/>
      <c r="I797" s="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>
      <c r="A798" s="6"/>
      <c r="B798" s="1"/>
      <c r="C798" s="56"/>
      <c r="D798" s="8"/>
      <c r="E798" s="8"/>
      <c r="F798" s="8"/>
      <c r="G798" s="8"/>
      <c r="H798" s="8"/>
      <c r="I798" s="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>
      <c r="A799" s="6"/>
      <c r="B799" s="1"/>
      <c r="C799" s="56"/>
      <c r="D799" s="8"/>
      <c r="E799" s="8"/>
      <c r="F799" s="8"/>
      <c r="G799" s="8"/>
      <c r="H799" s="8"/>
      <c r="I799" s="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>
      <c r="A800" s="6"/>
      <c r="B800" s="1"/>
      <c r="C800" s="56"/>
      <c r="D800" s="8"/>
      <c r="E800" s="8"/>
      <c r="F800" s="8"/>
      <c r="G800" s="8"/>
      <c r="H800" s="8"/>
      <c r="I800" s="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>
      <c r="A801" s="6"/>
      <c r="B801" s="1"/>
      <c r="C801" s="56"/>
      <c r="D801" s="8"/>
      <c r="E801" s="8"/>
      <c r="F801" s="8"/>
      <c r="G801" s="8"/>
      <c r="H801" s="8"/>
      <c r="I801" s="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>
      <c r="A802" s="6"/>
      <c r="B802" s="1"/>
      <c r="C802" s="56"/>
      <c r="D802" s="8"/>
      <c r="E802" s="8"/>
      <c r="F802" s="8"/>
      <c r="G802" s="8"/>
      <c r="H802" s="8"/>
      <c r="I802" s="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>
      <c r="A803" s="6"/>
      <c r="B803" s="1"/>
      <c r="C803" s="56"/>
      <c r="D803" s="8"/>
      <c r="E803" s="8"/>
      <c r="F803" s="8"/>
      <c r="G803" s="8"/>
      <c r="H803" s="8"/>
      <c r="I803" s="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>
      <c r="A804" s="6"/>
      <c r="B804" s="1"/>
      <c r="C804" s="56"/>
      <c r="D804" s="8"/>
      <c r="E804" s="8"/>
      <c r="F804" s="8"/>
      <c r="G804" s="8"/>
      <c r="H804" s="8"/>
      <c r="I804" s="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>
      <c r="A805" s="6"/>
      <c r="B805" s="1"/>
      <c r="C805" s="56"/>
      <c r="D805" s="8"/>
      <c r="E805" s="8"/>
      <c r="F805" s="8"/>
      <c r="G805" s="8"/>
      <c r="H805" s="8"/>
      <c r="I805" s="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>
      <c r="A806" s="6"/>
      <c r="B806" s="1"/>
      <c r="C806" s="56"/>
      <c r="D806" s="8"/>
      <c r="E806" s="8"/>
      <c r="F806" s="8"/>
      <c r="G806" s="8"/>
      <c r="H806" s="8"/>
      <c r="I806" s="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>
      <c r="A807" s="6"/>
      <c r="B807" s="1"/>
      <c r="C807" s="56"/>
      <c r="D807" s="8"/>
      <c r="E807" s="8"/>
      <c r="F807" s="8"/>
      <c r="G807" s="8"/>
      <c r="H807" s="8"/>
      <c r="I807" s="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>
      <c r="A808" s="6"/>
      <c r="B808" s="1"/>
      <c r="C808" s="56"/>
      <c r="D808" s="8"/>
      <c r="E808" s="8"/>
      <c r="F808" s="8"/>
      <c r="G808" s="8"/>
      <c r="H808" s="8"/>
      <c r="I808" s="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>
      <c r="A809" s="6"/>
      <c r="B809" s="1"/>
      <c r="C809" s="56"/>
      <c r="D809" s="8"/>
      <c r="E809" s="8"/>
      <c r="F809" s="8"/>
      <c r="G809" s="8"/>
      <c r="H809" s="8"/>
      <c r="I809" s="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>
      <c r="A810" s="6"/>
      <c r="B810" s="1"/>
      <c r="C810" s="56"/>
      <c r="D810" s="8"/>
      <c r="E810" s="8"/>
      <c r="F810" s="8"/>
      <c r="G810" s="8"/>
      <c r="H810" s="8"/>
      <c r="I810" s="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>
      <c r="A811" s="6"/>
      <c r="B811" s="1"/>
      <c r="C811" s="56"/>
      <c r="D811" s="8"/>
      <c r="E811" s="8"/>
      <c r="F811" s="8"/>
      <c r="G811" s="8"/>
      <c r="H811" s="8"/>
      <c r="I811" s="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>
      <c r="A812" s="6"/>
      <c r="B812" s="1"/>
      <c r="C812" s="56"/>
      <c r="D812" s="8"/>
      <c r="E812" s="8"/>
      <c r="F812" s="8"/>
      <c r="G812" s="8"/>
      <c r="H812" s="8"/>
      <c r="I812" s="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>
      <c r="A813" s="6"/>
      <c r="B813" s="1"/>
      <c r="C813" s="56"/>
      <c r="D813" s="8"/>
      <c r="E813" s="8"/>
      <c r="F813" s="8"/>
      <c r="G813" s="8"/>
      <c r="H813" s="8"/>
      <c r="I813" s="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>
      <c r="A814" s="6"/>
      <c r="B814" s="1"/>
      <c r="C814" s="56"/>
      <c r="D814" s="8"/>
      <c r="E814" s="8"/>
      <c r="F814" s="8"/>
      <c r="G814" s="8"/>
      <c r="H814" s="8"/>
      <c r="I814" s="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>
      <c r="A815" s="6"/>
      <c r="B815" s="1"/>
      <c r="C815" s="56"/>
      <c r="D815" s="8"/>
      <c r="E815" s="8"/>
      <c r="F815" s="8"/>
      <c r="G815" s="8"/>
      <c r="H815" s="8"/>
      <c r="I815" s="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>
      <c r="A816" s="6"/>
      <c r="B816" s="1"/>
      <c r="C816" s="56"/>
      <c r="D816" s="8"/>
      <c r="E816" s="8"/>
      <c r="F816" s="8"/>
      <c r="G816" s="8"/>
      <c r="H816" s="8"/>
      <c r="I816" s="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>
      <c r="A817" s="6"/>
      <c r="B817" s="1"/>
      <c r="C817" s="56"/>
      <c r="D817" s="8"/>
      <c r="E817" s="8"/>
      <c r="F817" s="8"/>
      <c r="G817" s="8"/>
      <c r="H817" s="8"/>
      <c r="I817" s="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>
      <c r="A818" s="6"/>
      <c r="B818" s="1"/>
      <c r="C818" s="56"/>
      <c r="D818" s="8"/>
      <c r="E818" s="8"/>
      <c r="F818" s="8"/>
      <c r="G818" s="8"/>
      <c r="H818" s="8"/>
      <c r="I818" s="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>
      <c r="A819" s="6"/>
      <c r="B819" s="1"/>
      <c r="C819" s="56"/>
      <c r="D819" s="8"/>
      <c r="E819" s="8"/>
      <c r="F819" s="8"/>
      <c r="G819" s="8"/>
      <c r="H819" s="8"/>
      <c r="I819" s="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>
      <c r="A820" s="6"/>
      <c r="B820" s="1"/>
      <c r="C820" s="56"/>
      <c r="D820" s="8"/>
      <c r="E820" s="8"/>
      <c r="F820" s="8"/>
      <c r="G820" s="8"/>
      <c r="H820" s="8"/>
      <c r="I820" s="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>
      <c r="A821" s="6"/>
      <c r="B821" s="1"/>
      <c r="C821" s="56"/>
      <c r="D821" s="8"/>
      <c r="E821" s="8"/>
      <c r="F821" s="8"/>
      <c r="G821" s="8"/>
      <c r="H821" s="8"/>
      <c r="I821" s="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>
      <c r="A822" s="6"/>
      <c r="B822" s="1"/>
      <c r="C822" s="56"/>
      <c r="D822" s="8"/>
      <c r="E822" s="8"/>
      <c r="F822" s="8"/>
      <c r="G822" s="8"/>
      <c r="H822" s="8"/>
      <c r="I822" s="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>
      <c r="A823" s="6"/>
      <c r="B823" s="1"/>
      <c r="C823" s="56"/>
      <c r="D823" s="8"/>
      <c r="E823" s="8"/>
      <c r="F823" s="8"/>
      <c r="G823" s="8"/>
      <c r="H823" s="8"/>
      <c r="I823" s="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>
      <c r="A824" s="6"/>
      <c r="B824" s="1"/>
      <c r="C824" s="56"/>
      <c r="D824" s="8"/>
      <c r="E824" s="8"/>
      <c r="F824" s="8"/>
      <c r="G824" s="8"/>
      <c r="H824" s="8"/>
      <c r="I824" s="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>
      <c r="A825" s="6"/>
      <c r="B825" s="1"/>
      <c r="C825" s="56"/>
      <c r="D825" s="8"/>
      <c r="E825" s="8"/>
      <c r="F825" s="8"/>
      <c r="G825" s="8"/>
      <c r="H825" s="8"/>
      <c r="I825" s="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>
      <c r="A826" s="6"/>
      <c r="B826" s="1"/>
      <c r="C826" s="56"/>
      <c r="D826" s="8"/>
      <c r="E826" s="8"/>
      <c r="F826" s="8"/>
      <c r="G826" s="8"/>
      <c r="H826" s="8"/>
      <c r="I826" s="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>
      <c r="A827" s="6"/>
      <c r="B827" s="1"/>
      <c r="C827" s="56"/>
      <c r="D827" s="8"/>
      <c r="E827" s="8"/>
      <c r="F827" s="8"/>
      <c r="G827" s="8"/>
      <c r="H827" s="8"/>
      <c r="I827" s="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>
      <c r="A828" s="6"/>
      <c r="B828" s="1"/>
      <c r="C828" s="56"/>
      <c r="D828" s="8"/>
      <c r="E828" s="8"/>
      <c r="F828" s="8"/>
      <c r="G828" s="8"/>
      <c r="H828" s="8"/>
      <c r="I828" s="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>
      <c r="A829" s="6"/>
      <c r="B829" s="1"/>
      <c r="C829" s="56"/>
      <c r="D829" s="8"/>
      <c r="E829" s="8"/>
      <c r="F829" s="8"/>
      <c r="G829" s="8"/>
      <c r="H829" s="8"/>
      <c r="I829" s="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>
      <c r="A830" s="6"/>
      <c r="B830" s="1"/>
      <c r="C830" s="56"/>
      <c r="D830" s="8"/>
      <c r="E830" s="8"/>
      <c r="F830" s="8"/>
      <c r="G830" s="8"/>
      <c r="H830" s="8"/>
      <c r="I830" s="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>
      <c r="A831" s="6"/>
      <c r="B831" s="1"/>
      <c r="C831" s="56"/>
      <c r="D831" s="8"/>
      <c r="E831" s="8"/>
      <c r="F831" s="8"/>
      <c r="G831" s="8"/>
      <c r="H831" s="8"/>
      <c r="I831" s="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>
      <c r="A832" s="6"/>
      <c r="B832" s="1"/>
      <c r="C832" s="56"/>
      <c r="D832" s="8"/>
      <c r="E832" s="8"/>
      <c r="F832" s="8"/>
      <c r="G832" s="8"/>
      <c r="H832" s="8"/>
      <c r="I832" s="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>
      <c r="A833" s="6"/>
      <c r="B833" s="1"/>
      <c r="C833" s="56"/>
      <c r="D833" s="8"/>
      <c r="E833" s="8"/>
      <c r="F833" s="8"/>
      <c r="G833" s="8"/>
      <c r="H833" s="8"/>
      <c r="I833" s="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>
      <c r="A834" s="6"/>
      <c r="B834" s="1"/>
      <c r="C834" s="56"/>
      <c r="D834" s="8"/>
      <c r="E834" s="8"/>
      <c r="F834" s="8"/>
      <c r="G834" s="8"/>
      <c r="H834" s="8"/>
      <c r="I834" s="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>
      <c r="A835" s="6"/>
      <c r="B835" s="1"/>
      <c r="C835" s="56"/>
      <c r="D835" s="8"/>
      <c r="E835" s="8"/>
      <c r="F835" s="8"/>
      <c r="G835" s="8"/>
      <c r="H835" s="8"/>
      <c r="I835" s="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>
      <c r="A836" s="6"/>
      <c r="B836" s="1"/>
      <c r="C836" s="56"/>
      <c r="D836" s="8"/>
      <c r="E836" s="8"/>
      <c r="F836" s="8"/>
      <c r="G836" s="8"/>
      <c r="H836" s="8"/>
      <c r="I836" s="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>
      <c r="A837" s="6"/>
      <c r="B837" s="1"/>
      <c r="C837" s="56"/>
      <c r="D837" s="8"/>
      <c r="E837" s="8"/>
      <c r="F837" s="8"/>
      <c r="G837" s="8"/>
      <c r="H837" s="8"/>
      <c r="I837" s="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>
      <c r="A838" s="6"/>
      <c r="B838" s="1"/>
      <c r="C838" s="56"/>
      <c r="D838" s="8"/>
      <c r="E838" s="8"/>
      <c r="F838" s="8"/>
      <c r="G838" s="8"/>
      <c r="H838" s="8"/>
      <c r="I838" s="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>
      <c r="A839" s="6"/>
      <c r="B839" s="1"/>
      <c r="C839" s="56"/>
      <c r="D839" s="8"/>
      <c r="E839" s="8"/>
      <c r="F839" s="8"/>
      <c r="G839" s="8"/>
      <c r="H839" s="8"/>
      <c r="I839" s="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>
      <c r="A840" s="6"/>
      <c r="B840" s="1"/>
      <c r="C840" s="56"/>
      <c r="D840" s="8"/>
      <c r="E840" s="8"/>
      <c r="F840" s="8"/>
      <c r="G840" s="8"/>
      <c r="H840" s="8"/>
      <c r="I840" s="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>
      <c r="A841" s="6"/>
      <c r="B841" s="1"/>
      <c r="C841" s="56"/>
      <c r="D841" s="8"/>
      <c r="E841" s="8"/>
      <c r="F841" s="8"/>
      <c r="G841" s="8"/>
      <c r="H841" s="8"/>
      <c r="I841" s="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>
      <c r="A842" s="6"/>
      <c r="B842" s="1"/>
      <c r="C842" s="56"/>
      <c r="D842" s="8"/>
      <c r="E842" s="8"/>
      <c r="F842" s="8"/>
      <c r="G842" s="8"/>
      <c r="H842" s="8"/>
      <c r="I842" s="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>
      <c r="A843" s="6"/>
      <c r="B843" s="1"/>
      <c r="C843" s="56"/>
      <c r="D843" s="8"/>
      <c r="E843" s="8"/>
      <c r="F843" s="8"/>
      <c r="G843" s="8"/>
      <c r="H843" s="8"/>
      <c r="I843" s="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>
      <c r="A844" s="6"/>
      <c r="B844" s="1"/>
      <c r="C844" s="56"/>
      <c r="D844" s="8"/>
      <c r="E844" s="8"/>
      <c r="F844" s="8"/>
      <c r="G844" s="8"/>
      <c r="H844" s="8"/>
      <c r="I844" s="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>
      <c r="A845" s="6"/>
      <c r="B845" s="1"/>
      <c r="C845" s="56"/>
      <c r="D845" s="8"/>
      <c r="E845" s="8"/>
      <c r="F845" s="8"/>
      <c r="G845" s="8"/>
      <c r="H845" s="8"/>
      <c r="I845" s="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>
      <c r="A846" s="6"/>
      <c r="B846" s="1"/>
      <c r="C846" s="56"/>
      <c r="D846" s="8"/>
      <c r="E846" s="8"/>
      <c r="F846" s="8"/>
      <c r="G846" s="8"/>
      <c r="H846" s="8"/>
      <c r="I846" s="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>
      <c r="A847" s="6"/>
      <c r="B847" s="1"/>
      <c r="C847" s="56"/>
      <c r="D847" s="8"/>
      <c r="E847" s="8"/>
      <c r="F847" s="8"/>
      <c r="G847" s="8"/>
      <c r="H847" s="8"/>
      <c r="I847" s="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>
      <c r="A848" s="6"/>
      <c r="B848" s="1"/>
      <c r="C848" s="56"/>
      <c r="D848" s="8"/>
      <c r="E848" s="8"/>
      <c r="F848" s="8"/>
      <c r="G848" s="8"/>
      <c r="H848" s="8"/>
      <c r="I848" s="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>
      <c r="A849" s="6"/>
      <c r="B849" s="1"/>
      <c r="C849" s="56"/>
      <c r="D849" s="8"/>
      <c r="E849" s="8"/>
      <c r="F849" s="8"/>
      <c r="G849" s="8"/>
      <c r="H849" s="8"/>
      <c r="I849" s="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>
      <c r="A850" s="6"/>
      <c r="B850" s="1"/>
      <c r="C850" s="56"/>
      <c r="D850" s="8"/>
      <c r="E850" s="8"/>
      <c r="F850" s="8"/>
      <c r="G850" s="8"/>
      <c r="H850" s="8"/>
      <c r="I850" s="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>
      <c r="A851" s="6"/>
      <c r="B851" s="1"/>
      <c r="C851" s="56"/>
      <c r="D851" s="8"/>
      <c r="E851" s="8"/>
      <c r="F851" s="8"/>
      <c r="G851" s="8"/>
      <c r="H851" s="8"/>
      <c r="I851" s="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>
      <c r="A852" s="6"/>
      <c r="B852" s="1"/>
      <c r="C852" s="56"/>
      <c r="D852" s="8"/>
      <c r="E852" s="8"/>
      <c r="F852" s="8"/>
      <c r="G852" s="8"/>
      <c r="H852" s="8"/>
      <c r="I852" s="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>
      <c r="A853" s="6"/>
      <c r="B853" s="1"/>
      <c r="C853" s="56"/>
      <c r="D853" s="8"/>
      <c r="E853" s="8"/>
      <c r="F853" s="8"/>
      <c r="G853" s="8"/>
      <c r="H853" s="8"/>
      <c r="I853" s="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>
      <c r="A854" s="6"/>
      <c r="B854" s="1"/>
      <c r="C854" s="56"/>
      <c r="D854" s="8"/>
      <c r="E854" s="8"/>
      <c r="F854" s="8"/>
      <c r="G854" s="8"/>
      <c r="H854" s="8"/>
      <c r="I854" s="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>
      <c r="A855" s="6"/>
      <c r="B855" s="1"/>
      <c r="C855" s="56"/>
      <c r="D855" s="8"/>
      <c r="E855" s="8"/>
      <c r="F855" s="8"/>
      <c r="G855" s="8"/>
      <c r="H855" s="8"/>
      <c r="I855" s="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>
      <c r="A856" s="6"/>
      <c r="B856" s="1"/>
      <c r="C856" s="56"/>
      <c r="D856" s="8"/>
      <c r="E856" s="8"/>
      <c r="F856" s="8"/>
      <c r="G856" s="8"/>
      <c r="H856" s="8"/>
      <c r="I856" s="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>
      <c r="A857" s="6"/>
      <c r="B857" s="1"/>
      <c r="C857" s="56"/>
      <c r="D857" s="8"/>
      <c r="E857" s="8"/>
      <c r="F857" s="8"/>
      <c r="G857" s="8"/>
      <c r="H857" s="8"/>
      <c r="I857" s="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>
      <c r="A858" s="6"/>
      <c r="B858" s="1"/>
      <c r="C858" s="56"/>
      <c r="D858" s="8"/>
      <c r="E858" s="8"/>
      <c r="F858" s="8"/>
      <c r="G858" s="8"/>
      <c r="H858" s="8"/>
      <c r="I858" s="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>
      <c r="A859" s="6"/>
      <c r="B859" s="1"/>
      <c r="C859" s="56"/>
      <c r="D859" s="8"/>
      <c r="E859" s="8"/>
      <c r="F859" s="8"/>
      <c r="G859" s="8"/>
      <c r="H859" s="8"/>
      <c r="I859" s="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>
      <c r="A860" s="6"/>
      <c r="B860" s="1"/>
      <c r="C860" s="56"/>
      <c r="D860" s="8"/>
      <c r="E860" s="8"/>
      <c r="F860" s="8"/>
      <c r="G860" s="8"/>
      <c r="H860" s="8"/>
      <c r="I860" s="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>
      <c r="A861" s="6"/>
      <c r="B861" s="1"/>
      <c r="C861" s="56"/>
      <c r="D861" s="8"/>
      <c r="E861" s="8"/>
      <c r="F861" s="8"/>
      <c r="G861" s="8"/>
      <c r="H861" s="8"/>
      <c r="I861" s="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>
      <c r="A862" s="6"/>
      <c r="B862" s="1"/>
      <c r="C862" s="56"/>
      <c r="D862" s="8"/>
      <c r="E862" s="8"/>
      <c r="F862" s="8"/>
      <c r="G862" s="8"/>
      <c r="H862" s="8"/>
      <c r="I862" s="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>
      <c r="A863" s="6"/>
      <c r="B863" s="1"/>
      <c r="C863" s="56"/>
      <c r="D863" s="8"/>
      <c r="E863" s="8"/>
      <c r="F863" s="8"/>
      <c r="G863" s="8"/>
      <c r="H863" s="8"/>
      <c r="I863" s="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>
      <c r="A864" s="6"/>
      <c r="B864" s="1"/>
      <c r="C864" s="56"/>
      <c r="D864" s="8"/>
      <c r="E864" s="8"/>
      <c r="F864" s="8"/>
      <c r="G864" s="8"/>
      <c r="H864" s="8"/>
      <c r="I864" s="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>
      <c r="A865" s="6"/>
      <c r="B865" s="1"/>
      <c r="C865" s="56"/>
      <c r="D865" s="8"/>
      <c r="E865" s="8"/>
      <c r="F865" s="8"/>
      <c r="G865" s="8"/>
      <c r="H865" s="8"/>
      <c r="I865" s="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>
      <c r="A866" s="6"/>
      <c r="B866" s="1"/>
      <c r="C866" s="56"/>
      <c r="D866" s="8"/>
      <c r="E866" s="8"/>
      <c r="F866" s="8"/>
      <c r="G866" s="8"/>
      <c r="H866" s="8"/>
      <c r="I866" s="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>
      <c r="A867" s="6"/>
      <c r="B867" s="1"/>
      <c r="C867" s="56"/>
      <c r="D867" s="8"/>
      <c r="E867" s="8"/>
      <c r="F867" s="8"/>
      <c r="G867" s="8"/>
      <c r="H867" s="8"/>
      <c r="I867" s="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>
      <c r="A868" s="6"/>
      <c r="B868" s="1"/>
      <c r="C868" s="56"/>
      <c r="D868" s="8"/>
      <c r="E868" s="8"/>
      <c r="F868" s="8"/>
      <c r="G868" s="8"/>
      <c r="H868" s="8"/>
      <c r="I868" s="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>
      <c r="A869" s="6"/>
      <c r="B869" s="1"/>
      <c r="C869" s="56"/>
      <c r="D869" s="8"/>
      <c r="E869" s="8"/>
      <c r="F869" s="8"/>
      <c r="G869" s="8"/>
      <c r="H869" s="8"/>
      <c r="I869" s="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>
      <c r="A870" s="6"/>
      <c r="B870" s="1"/>
      <c r="C870" s="56"/>
      <c r="D870" s="8"/>
      <c r="E870" s="8"/>
      <c r="F870" s="8"/>
      <c r="G870" s="8"/>
      <c r="H870" s="8"/>
      <c r="I870" s="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>
      <c r="A871" s="6"/>
      <c r="B871" s="1"/>
      <c r="C871" s="56"/>
      <c r="D871" s="8"/>
      <c r="E871" s="8"/>
      <c r="F871" s="8"/>
      <c r="G871" s="8"/>
      <c r="H871" s="8"/>
      <c r="I871" s="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>
      <c r="A872" s="6"/>
      <c r="B872" s="1"/>
      <c r="C872" s="56"/>
      <c r="D872" s="8"/>
      <c r="E872" s="8"/>
      <c r="F872" s="8"/>
      <c r="G872" s="8"/>
      <c r="H872" s="8"/>
      <c r="I872" s="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>
      <c r="A873" s="6"/>
      <c r="B873" s="1"/>
      <c r="C873" s="56"/>
      <c r="D873" s="8"/>
      <c r="E873" s="8"/>
      <c r="F873" s="8"/>
      <c r="G873" s="8"/>
      <c r="H873" s="8"/>
      <c r="I873" s="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>
      <c r="A874" s="6"/>
      <c r="B874" s="1"/>
      <c r="C874" s="56"/>
      <c r="D874" s="8"/>
      <c r="E874" s="8"/>
      <c r="F874" s="8"/>
      <c r="G874" s="8"/>
      <c r="H874" s="8"/>
      <c r="I874" s="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>
      <c r="A875" s="6"/>
      <c r="B875" s="1"/>
      <c r="C875" s="56"/>
      <c r="D875" s="8"/>
      <c r="E875" s="8"/>
      <c r="F875" s="8"/>
      <c r="G875" s="8"/>
      <c r="H875" s="8"/>
      <c r="I875" s="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>
      <c r="A876" s="6"/>
      <c r="B876" s="1"/>
      <c r="C876" s="56"/>
      <c r="D876" s="8"/>
      <c r="E876" s="8"/>
      <c r="F876" s="8"/>
      <c r="G876" s="8"/>
      <c r="H876" s="8"/>
      <c r="I876" s="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>
      <c r="A877" s="6"/>
      <c r="B877" s="1"/>
      <c r="C877" s="56"/>
      <c r="D877" s="8"/>
      <c r="E877" s="8"/>
      <c r="F877" s="8"/>
      <c r="G877" s="8"/>
      <c r="H877" s="8"/>
      <c r="I877" s="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>
      <c r="A878" s="6"/>
      <c r="B878" s="1"/>
      <c r="C878" s="56"/>
      <c r="D878" s="8"/>
      <c r="E878" s="8"/>
      <c r="F878" s="8"/>
      <c r="G878" s="8"/>
      <c r="H878" s="8"/>
      <c r="I878" s="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>
      <c r="A879" s="6"/>
      <c r="B879" s="1"/>
      <c r="C879" s="56"/>
      <c r="D879" s="8"/>
      <c r="E879" s="8"/>
      <c r="F879" s="8"/>
      <c r="G879" s="8"/>
      <c r="H879" s="8"/>
      <c r="I879" s="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>
      <c r="A880" s="6"/>
      <c r="B880" s="1"/>
      <c r="C880" s="56"/>
      <c r="D880" s="8"/>
      <c r="E880" s="8"/>
      <c r="F880" s="8"/>
      <c r="G880" s="8"/>
      <c r="H880" s="8"/>
      <c r="I880" s="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>
      <c r="A881" s="6"/>
      <c r="B881" s="1"/>
      <c r="C881" s="56"/>
      <c r="D881" s="8"/>
      <c r="E881" s="8"/>
      <c r="F881" s="8"/>
      <c r="G881" s="8"/>
      <c r="H881" s="8"/>
      <c r="I881" s="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>
      <c r="A882" s="6"/>
      <c r="B882" s="1"/>
      <c r="C882" s="56"/>
      <c r="D882" s="8"/>
      <c r="E882" s="8"/>
      <c r="F882" s="8"/>
      <c r="G882" s="8"/>
      <c r="H882" s="8"/>
      <c r="I882" s="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>
      <c r="A883" s="6"/>
      <c r="B883" s="1"/>
      <c r="C883" s="56"/>
      <c r="D883" s="8"/>
      <c r="E883" s="8"/>
      <c r="F883" s="8"/>
      <c r="G883" s="8"/>
      <c r="H883" s="8"/>
      <c r="I883" s="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>
      <c r="A884" s="6"/>
      <c r="B884" s="1"/>
      <c r="C884" s="56"/>
      <c r="D884" s="8"/>
      <c r="E884" s="8"/>
      <c r="F884" s="8"/>
      <c r="G884" s="8"/>
      <c r="H884" s="8"/>
      <c r="I884" s="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>
      <c r="A885" s="6"/>
      <c r="B885" s="1"/>
      <c r="C885" s="56"/>
      <c r="D885" s="8"/>
      <c r="E885" s="8"/>
      <c r="F885" s="8"/>
      <c r="G885" s="8"/>
      <c r="H885" s="8"/>
      <c r="I885" s="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>
      <c r="A886" s="6"/>
      <c r="B886" s="1"/>
      <c r="C886" s="56"/>
      <c r="D886" s="8"/>
      <c r="E886" s="8"/>
      <c r="F886" s="8"/>
      <c r="G886" s="8"/>
      <c r="H886" s="8"/>
      <c r="I886" s="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>
      <c r="A887" s="6"/>
      <c r="B887" s="1"/>
      <c r="C887" s="56"/>
      <c r="D887" s="8"/>
      <c r="E887" s="8"/>
      <c r="F887" s="8"/>
      <c r="G887" s="8"/>
      <c r="H887" s="8"/>
      <c r="I887" s="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>
      <c r="A888" s="6"/>
      <c r="B888" s="1"/>
      <c r="C888" s="56"/>
      <c r="D888" s="8"/>
      <c r="E888" s="8"/>
      <c r="F888" s="8"/>
      <c r="G888" s="8"/>
      <c r="H888" s="8"/>
      <c r="I888" s="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>
      <c r="A889" s="6"/>
      <c r="B889" s="1"/>
      <c r="C889" s="56"/>
      <c r="D889" s="8"/>
      <c r="E889" s="8"/>
      <c r="F889" s="8"/>
      <c r="G889" s="8"/>
      <c r="H889" s="8"/>
      <c r="I889" s="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>
      <c r="A890" s="6"/>
      <c r="B890" s="1"/>
      <c r="C890" s="56"/>
      <c r="D890" s="8"/>
      <c r="E890" s="8"/>
      <c r="F890" s="8"/>
      <c r="G890" s="8"/>
      <c r="H890" s="8"/>
      <c r="I890" s="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>
      <c r="A891" s="6"/>
      <c r="B891" s="1"/>
      <c r="C891" s="56"/>
      <c r="D891" s="8"/>
      <c r="E891" s="8"/>
      <c r="F891" s="8"/>
      <c r="G891" s="8"/>
      <c r="H891" s="8"/>
      <c r="I891" s="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>
      <c r="A892" s="6"/>
      <c r="B892" s="1"/>
      <c r="C892" s="56"/>
      <c r="D892" s="8"/>
      <c r="E892" s="8"/>
      <c r="F892" s="8"/>
      <c r="G892" s="8"/>
      <c r="H892" s="8"/>
      <c r="I892" s="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>
      <c r="A893" s="6"/>
      <c r="B893" s="1"/>
      <c r="C893" s="56"/>
      <c r="D893" s="8"/>
      <c r="E893" s="8"/>
      <c r="F893" s="8"/>
      <c r="G893" s="8"/>
      <c r="H893" s="8"/>
      <c r="I893" s="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>
      <c r="A894" s="6"/>
      <c r="B894" s="1"/>
      <c r="C894" s="56"/>
      <c r="D894" s="8"/>
      <c r="E894" s="8"/>
      <c r="F894" s="8"/>
      <c r="G894" s="8"/>
      <c r="H894" s="8"/>
      <c r="I894" s="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>
      <c r="A895" s="6"/>
      <c r="B895" s="1"/>
      <c r="C895" s="56"/>
      <c r="D895" s="8"/>
      <c r="E895" s="8"/>
      <c r="F895" s="8"/>
      <c r="G895" s="8"/>
      <c r="H895" s="8"/>
      <c r="I895" s="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>
      <c r="A896" s="6"/>
      <c r="B896" s="1"/>
      <c r="C896" s="56"/>
      <c r="D896" s="8"/>
      <c r="E896" s="8"/>
      <c r="F896" s="8"/>
      <c r="G896" s="8"/>
      <c r="H896" s="8"/>
      <c r="I896" s="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>
      <c r="A897" s="6"/>
      <c r="B897" s="1"/>
      <c r="C897" s="56"/>
      <c r="D897" s="8"/>
      <c r="E897" s="8"/>
      <c r="F897" s="8"/>
      <c r="G897" s="8"/>
      <c r="H897" s="8"/>
      <c r="I897" s="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>
      <c r="A898" s="6"/>
      <c r="B898" s="1"/>
      <c r="C898" s="56"/>
      <c r="D898" s="8"/>
      <c r="E898" s="8"/>
      <c r="F898" s="8"/>
      <c r="G898" s="8"/>
      <c r="H898" s="8"/>
      <c r="I898" s="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>
      <c r="A899" s="6"/>
      <c r="B899" s="1"/>
      <c r="C899" s="56"/>
      <c r="D899" s="8"/>
      <c r="E899" s="8"/>
      <c r="F899" s="8"/>
      <c r="G899" s="8"/>
      <c r="H899" s="8"/>
      <c r="I899" s="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>
      <c r="A900" s="6"/>
      <c r="B900" s="1"/>
      <c r="C900" s="56"/>
      <c r="D900" s="8"/>
      <c r="E900" s="8"/>
      <c r="F900" s="8"/>
      <c r="G900" s="8"/>
      <c r="H900" s="8"/>
      <c r="I900" s="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>
      <c r="A901" s="6"/>
      <c r="B901" s="1"/>
      <c r="C901" s="56"/>
      <c r="D901" s="8"/>
      <c r="E901" s="8"/>
      <c r="F901" s="8"/>
      <c r="G901" s="8"/>
      <c r="H901" s="8"/>
      <c r="I901" s="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>
      <c r="A902" s="6"/>
      <c r="B902" s="1"/>
      <c r="C902" s="56"/>
      <c r="D902" s="8"/>
      <c r="E902" s="8"/>
      <c r="F902" s="8"/>
      <c r="G902" s="8"/>
      <c r="H902" s="8"/>
      <c r="I902" s="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>
      <c r="A903" s="6"/>
      <c r="B903" s="1"/>
      <c r="C903" s="56"/>
      <c r="D903" s="8"/>
      <c r="E903" s="8"/>
      <c r="F903" s="8"/>
      <c r="G903" s="8"/>
      <c r="H903" s="8"/>
      <c r="I903" s="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>
      <c r="A904" s="6"/>
      <c r="B904" s="1"/>
      <c r="C904" s="56"/>
      <c r="D904" s="8"/>
      <c r="E904" s="8"/>
      <c r="F904" s="8"/>
      <c r="G904" s="8"/>
      <c r="H904" s="8"/>
      <c r="I904" s="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>
      <c r="A905" s="6"/>
      <c r="B905" s="1"/>
      <c r="C905" s="56"/>
      <c r="D905" s="8"/>
      <c r="E905" s="8"/>
      <c r="F905" s="8"/>
      <c r="G905" s="8"/>
      <c r="H905" s="8"/>
      <c r="I905" s="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>
      <c r="A906" s="6"/>
      <c r="B906" s="1"/>
      <c r="C906" s="56"/>
      <c r="D906" s="8"/>
      <c r="E906" s="8"/>
      <c r="F906" s="8"/>
      <c r="G906" s="8"/>
      <c r="H906" s="8"/>
      <c r="I906" s="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>
      <c r="A907" s="6"/>
      <c r="B907" s="1"/>
      <c r="C907" s="56"/>
      <c r="D907" s="8"/>
      <c r="E907" s="8"/>
      <c r="F907" s="8"/>
      <c r="G907" s="8"/>
      <c r="H907" s="8"/>
      <c r="I907" s="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>
      <c r="A908" s="6"/>
      <c r="B908" s="1"/>
      <c r="C908" s="56"/>
      <c r="D908" s="8"/>
      <c r="E908" s="8"/>
      <c r="F908" s="8"/>
      <c r="G908" s="8"/>
      <c r="H908" s="8"/>
      <c r="I908" s="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>
      <c r="A909" s="6"/>
      <c r="B909" s="1"/>
      <c r="C909" s="56"/>
      <c r="D909" s="8"/>
      <c r="E909" s="8"/>
      <c r="F909" s="8"/>
      <c r="G909" s="8"/>
      <c r="H909" s="8"/>
      <c r="I909" s="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>
      <c r="A910" s="6"/>
      <c r="B910" s="1"/>
      <c r="C910" s="56"/>
      <c r="D910" s="8"/>
      <c r="E910" s="8"/>
      <c r="F910" s="8"/>
      <c r="G910" s="8"/>
      <c r="H910" s="8"/>
      <c r="I910" s="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>
      <c r="A911" s="6"/>
      <c r="B911" s="1"/>
      <c r="C911" s="56"/>
      <c r="D911" s="8"/>
      <c r="E911" s="8"/>
      <c r="F911" s="8"/>
      <c r="G911" s="8"/>
      <c r="H911" s="8"/>
      <c r="I911" s="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>
      <c r="A912" s="6"/>
      <c r="B912" s="1"/>
      <c r="C912" s="56"/>
      <c r="D912" s="8"/>
      <c r="E912" s="8"/>
      <c r="F912" s="8"/>
      <c r="G912" s="8"/>
      <c r="H912" s="8"/>
      <c r="I912" s="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>
      <c r="A913" s="6"/>
      <c r="B913" s="1"/>
      <c r="C913" s="56"/>
      <c r="D913" s="8"/>
      <c r="E913" s="8"/>
      <c r="F913" s="8"/>
      <c r="G913" s="8"/>
      <c r="H913" s="8"/>
      <c r="I913" s="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>
      <c r="A914" s="6"/>
      <c r="B914" s="1"/>
      <c r="C914" s="56"/>
      <c r="D914" s="8"/>
      <c r="E914" s="8"/>
      <c r="F914" s="8"/>
      <c r="G914" s="8"/>
      <c r="H914" s="8"/>
      <c r="I914" s="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>
      <c r="A915" s="6"/>
      <c r="B915" s="1"/>
      <c r="C915" s="56"/>
      <c r="D915" s="8"/>
      <c r="E915" s="8"/>
      <c r="F915" s="8"/>
      <c r="G915" s="8"/>
      <c r="H915" s="8"/>
      <c r="I915" s="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>
      <c r="A916" s="6"/>
      <c r="B916" s="1"/>
      <c r="C916" s="56"/>
      <c r="D916" s="8"/>
      <c r="E916" s="8"/>
      <c r="F916" s="8"/>
      <c r="G916" s="8"/>
      <c r="H916" s="8"/>
      <c r="I916" s="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>
      <c r="A917" s="6"/>
      <c r="B917" s="1"/>
      <c r="C917" s="56"/>
      <c r="D917" s="8"/>
      <c r="E917" s="8"/>
      <c r="F917" s="8"/>
      <c r="G917" s="8"/>
      <c r="H917" s="8"/>
      <c r="I917" s="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>
      <c r="A918" s="6"/>
      <c r="B918" s="1"/>
      <c r="C918" s="56"/>
      <c r="D918" s="8"/>
      <c r="E918" s="8"/>
      <c r="F918" s="8"/>
      <c r="G918" s="8"/>
      <c r="H918" s="8"/>
      <c r="I918" s="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>
      <c r="A919" s="6"/>
      <c r="B919" s="1"/>
      <c r="C919" s="56"/>
      <c r="D919" s="8"/>
      <c r="E919" s="8"/>
      <c r="F919" s="8"/>
      <c r="G919" s="8"/>
      <c r="H919" s="8"/>
      <c r="I919" s="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>
      <c r="A920" s="6"/>
      <c r="B920" s="1"/>
      <c r="C920" s="56"/>
      <c r="D920" s="8"/>
      <c r="E920" s="8"/>
      <c r="F920" s="8"/>
      <c r="G920" s="8"/>
      <c r="H920" s="8"/>
      <c r="I920" s="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>
      <c r="A921" s="6"/>
      <c r="B921" s="1"/>
      <c r="C921" s="56"/>
      <c r="D921" s="8"/>
      <c r="E921" s="8"/>
      <c r="F921" s="8"/>
      <c r="G921" s="8"/>
      <c r="H921" s="8"/>
      <c r="I921" s="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>
      <c r="A922" s="6"/>
      <c r="B922" s="1"/>
      <c r="C922" s="56"/>
      <c r="D922" s="8"/>
      <c r="E922" s="8"/>
      <c r="F922" s="8"/>
      <c r="G922" s="8"/>
      <c r="H922" s="8"/>
      <c r="I922" s="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>
      <c r="A923" s="6"/>
      <c r="B923" s="1"/>
      <c r="C923" s="56"/>
      <c r="D923" s="8"/>
      <c r="E923" s="8"/>
      <c r="F923" s="8"/>
      <c r="G923" s="8"/>
      <c r="H923" s="8"/>
      <c r="I923" s="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>
      <c r="A924" s="6"/>
      <c r="B924" s="1"/>
      <c r="C924" s="56"/>
      <c r="D924" s="8"/>
      <c r="E924" s="8"/>
      <c r="F924" s="8"/>
      <c r="G924" s="8"/>
      <c r="H924" s="8"/>
      <c r="I924" s="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>
      <c r="A925" s="6"/>
      <c r="B925" s="1"/>
      <c r="C925" s="56"/>
      <c r="D925" s="8"/>
      <c r="E925" s="8"/>
      <c r="F925" s="8"/>
      <c r="G925" s="8"/>
      <c r="H925" s="8"/>
      <c r="I925" s="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>
      <c r="A926" s="6"/>
      <c r="B926" s="1"/>
      <c r="C926" s="56"/>
      <c r="D926" s="8"/>
      <c r="E926" s="8"/>
      <c r="F926" s="8"/>
      <c r="G926" s="8"/>
      <c r="H926" s="8"/>
      <c r="I926" s="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>
      <c r="A927" s="6"/>
      <c r="B927" s="1"/>
      <c r="C927" s="56"/>
      <c r="D927" s="8"/>
      <c r="E927" s="8"/>
      <c r="F927" s="8"/>
      <c r="G927" s="8"/>
      <c r="H927" s="8"/>
      <c r="I927" s="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>
      <c r="A928" s="6"/>
      <c r="B928" s="1"/>
      <c r="C928" s="56"/>
      <c r="D928" s="8"/>
      <c r="E928" s="8"/>
      <c r="F928" s="8"/>
      <c r="G928" s="8"/>
      <c r="H928" s="8"/>
      <c r="I928" s="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>
      <c r="A929" s="6"/>
      <c r="B929" s="1"/>
      <c r="C929" s="56"/>
      <c r="D929" s="8"/>
      <c r="E929" s="8"/>
      <c r="F929" s="8"/>
      <c r="G929" s="8"/>
      <c r="H929" s="8"/>
      <c r="I929" s="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>
      <c r="A930" s="6"/>
      <c r="B930" s="1"/>
      <c r="C930" s="56"/>
      <c r="D930" s="8"/>
      <c r="E930" s="8"/>
      <c r="F930" s="8"/>
      <c r="G930" s="8"/>
      <c r="H930" s="8"/>
      <c r="I930" s="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>
      <c r="A931" s="6"/>
      <c r="B931" s="1"/>
      <c r="C931" s="56"/>
      <c r="D931" s="8"/>
      <c r="E931" s="8"/>
      <c r="F931" s="8"/>
      <c r="G931" s="8"/>
      <c r="H931" s="8"/>
      <c r="I931" s="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>
      <c r="A932" s="6"/>
      <c r="B932" s="1"/>
      <c r="C932" s="56"/>
      <c r="D932" s="8"/>
      <c r="E932" s="8"/>
      <c r="F932" s="8"/>
      <c r="G932" s="8"/>
      <c r="H932" s="8"/>
      <c r="I932" s="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>
      <c r="A933" s="6"/>
      <c r="B933" s="1"/>
      <c r="C933" s="56"/>
      <c r="D933" s="8"/>
      <c r="E933" s="8"/>
      <c r="F933" s="8"/>
      <c r="G933" s="8"/>
      <c r="H933" s="8"/>
      <c r="I933" s="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>
      <c r="A934" s="6"/>
      <c r="B934" s="1"/>
      <c r="C934" s="56"/>
      <c r="D934" s="8"/>
      <c r="E934" s="8"/>
      <c r="F934" s="8"/>
      <c r="G934" s="8"/>
      <c r="H934" s="8"/>
      <c r="I934" s="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>
      <c r="A935" s="6"/>
      <c r="B935" s="1"/>
      <c r="C935" s="56"/>
      <c r="D935" s="8"/>
      <c r="E935" s="8"/>
      <c r="F935" s="8"/>
      <c r="G935" s="8"/>
      <c r="H935" s="8"/>
      <c r="I935" s="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>
      <c r="A936" s="6"/>
      <c r="B936" s="1"/>
      <c r="C936" s="56"/>
      <c r="D936" s="8"/>
      <c r="E936" s="8"/>
      <c r="F936" s="8"/>
      <c r="G936" s="8"/>
      <c r="H936" s="8"/>
      <c r="I936" s="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>
      <c r="B937" s="66"/>
    </row>
    <row r="938">
      <c r="B938" s="66"/>
    </row>
    <row r="939">
      <c r="B939" s="66"/>
    </row>
    <row r="940">
      <c r="B940" s="66"/>
    </row>
    <row r="941">
      <c r="B941" s="66"/>
    </row>
    <row r="942">
      <c r="B942" s="66"/>
    </row>
    <row r="943">
      <c r="B943" s="66"/>
    </row>
    <row r="944">
      <c r="B944" s="66"/>
    </row>
    <row r="945">
      <c r="B945" s="66"/>
    </row>
    <row r="946">
      <c r="B946" s="66"/>
    </row>
    <row r="947">
      <c r="B947" s="66"/>
    </row>
    <row r="948">
      <c r="B948" s="66"/>
    </row>
    <row r="949">
      <c r="B949" s="66"/>
    </row>
    <row r="950">
      <c r="B950" s="66"/>
    </row>
    <row r="951">
      <c r="B951" s="66"/>
    </row>
    <row r="952">
      <c r="B952" s="66"/>
    </row>
    <row r="953">
      <c r="B953" s="66"/>
    </row>
    <row r="954">
      <c r="B954" s="66"/>
    </row>
    <row r="955">
      <c r="B955" s="66"/>
    </row>
    <row r="956">
      <c r="B956" s="66"/>
    </row>
    <row r="957">
      <c r="B957" s="66"/>
    </row>
    <row r="958">
      <c r="B958" s="66"/>
    </row>
    <row r="959">
      <c r="B959" s="66"/>
    </row>
  </sheetData>
  <drawing r:id="rId1"/>
</worksheet>
</file>